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66" i="1"/>
  <c r="B14"/>
  <c r="B13"/>
  <c r="B12"/>
  <c r="B19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<sst xmlns="http://schemas.openxmlformats.org/spreadsheetml/2006/main" count="88" uniqueCount="56">
  <si>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</si>
  <si>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</si>
  <si>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</si>
  <si>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</si>
  <si>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</si>
  <si>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</si>
  <si>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</si>
  <si>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</si>
  <si>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</si>
  <si>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</si>
  <si>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</si>
  <si>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</si>
  <si>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</si>
  <si>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</si>
  <si>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</si>
  <si>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</si>
  <si>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</si>
  <si>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</si>
  <si>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</si>
  <si>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</si>
  <si>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</si>
  <si>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</si>
  <si>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</si>
  <si>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</si>
  <si>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</si>
  <si>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</si>
  <si>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</si>
  <si>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</si>
  <si>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</si>
  <si>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</si>
  <si>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</si>
  <si>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</si>
  <si>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</si>
  <si>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</si>
  <si>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</si>
  <si>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41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</si>
  <si>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</si>
  <si>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</si>
  <si>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</si>
  <si>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</si>
  <si>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</si>
  <si>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</si>
  <si>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</si>
  <si>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</si>
  <si>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</si>
  <si>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</si>
  <si>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</si>
  <si>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</si>
  <si>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</si>
  <si>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</si>
  <si>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</si>
  <si>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</si>
  <si>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</si>
  <si>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3/-2738,52</t>
  </si>
  <si>
    <t>3/-622,18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</si>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</sst>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1030996.8+B57+B58+B59+B60</f>
        <v>1154097.0999999999</v>
      </c>
    </row>
    <row r="13" spans="1:5" ht="31.5">
      <c r="A13" s="5" t="s">
        <v>8</v>
      </c>
      <c r="B13" s="9">
        <f>1005102.96+125127.49</f>
        <v>1130230.45</v>
      </c>
      <c r="C13" s="7"/>
      <c r="E13" s="7"/>
    </row>
    <row r="14" spans="1:5" ht="31.5">
      <c r="A14" s="3" t="s">
        <v>13</v>
      </c>
      <c r="B14" s="9">
        <f>311207.7+23090.41</f>
        <v>334298.11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7200+4538.3+7627.75+13200</f>
        <v>32566.05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1718113.41</v>
      </c>
    </row>
    <row r="23" spans="1:2" ht="31.5">
      <c r="A23" s="5" t="s">
        <v>8</v>
      </c>
      <c r="B23" s="8">
        <v>1675209.46</v>
      </c>
    </row>
    <row r="24" spans="1:2" ht="31.5">
      <c r="A24" s="3" t="s">
        <v>13</v>
      </c>
      <c r="B24" s="8">
        <v>485198.03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236676.29</v>
      </c>
    </row>
    <row r="28" spans="1:2" ht="31.5">
      <c r="A28" s="5" t="s">
        <v>8</v>
      </c>
      <c r="B28" s="8">
        <v>229435.15</v>
      </c>
    </row>
    <row r="29" spans="1:2" ht="31.5">
      <c r="A29" s="3" t="s">
        <v>13</v>
      </c>
      <c r="B29" s="8">
        <v>86370.45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136169.32</v>
      </c>
    </row>
    <row r="33" spans="1:2" ht="31.5">
      <c r="A33" s="5" t="s">
        <v>8</v>
      </c>
      <c r="B33" s="8">
        <v>133195.79999999999</v>
      </c>
    </row>
    <row r="34" spans="1:2" ht="31.5">
      <c r="A34" s="3" t="s">
        <v>13</v>
      </c>
      <c r="B34" s="8">
        <v>46278.35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151384.66</v>
      </c>
    </row>
    <row r="38" spans="1:2" ht="31.5">
      <c r="A38" s="5" t="s">
        <v>8</v>
      </c>
      <c r="B38" s="8">
        <v>147023.91</v>
      </c>
    </row>
    <row r="39" spans="1:2" ht="31.5">
      <c r="A39" s="3" t="s">
        <v>13</v>
      </c>
      <c r="B39" s="8">
        <v>54404.51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4.2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183036</v>
      </c>
    </row>
    <row r="54" spans="1:2" ht="49.5" customHeight="1">
      <c r="A54" s="3" t="s">
        <v>21</v>
      </c>
      <c r="B54" s="8">
        <v>205248</v>
      </c>
    </row>
    <row r="55" spans="1:2" ht="31.5">
      <c r="A55" s="3" t="s">
        <v>29</v>
      </c>
      <c r="B55" s="8">
        <v>142357.78</v>
      </c>
    </row>
    <row r="56" spans="1:2">
      <c r="A56" s="3" t="s">
        <v>28</v>
      </c>
      <c r="B56" s="8">
        <v>155883.9</v>
      </c>
    </row>
    <row r="57" spans="1:2" ht="31.5">
      <c r="A57" s="3" t="s">
        <v>25</v>
      </c>
      <c r="B57" s="8">
        <v>66108.67</v>
      </c>
    </row>
    <row r="58" spans="1:2" ht="31.5">
      <c r="A58" s="3" t="s">
        <v>27</v>
      </c>
      <c r="B58" s="8">
        <v>38823.910000000003</v>
      </c>
    </row>
    <row r="59" spans="1:2" ht="31.5">
      <c r="A59" s="3" t="s">
        <v>26</v>
      </c>
      <c r="B59" s="8">
        <v>7551.66</v>
      </c>
    </row>
    <row r="60" spans="1:2" ht="31.5">
      <c r="A60" s="3" t="s">
        <v>50</v>
      </c>
      <c r="B60" s="8">
        <v>10616.06</v>
      </c>
    </row>
    <row r="61" spans="1:2" ht="28.5" customHeight="1">
      <c r="A61" s="3" t="s">
        <v>32</v>
      </c>
      <c r="B61" s="8">
        <v>7570.54</v>
      </c>
    </row>
    <row r="62" spans="1:2" ht="47.25">
      <c r="A62" s="3" t="s">
        <v>30</v>
      </c>
      <c r="B62" s="8">
        <v>89629.96</v>
      </c>
    </row>
    <row r="63" spans="1:2" ht="47.25">
      <c r="A63" s="3" t="s">
        <v>31</v>
      </c>
      <c r="B63" s="8">
        <v>331439.37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14637.92</v>
      </c>
    </row>
    <row r="66" spans="1:5">
      <c r="A66" s="4" t="s">
        <v>52</v>
      </c>
      <c r="B66" s="8">
        <f>SUM(B53:B65)</f>
        <v>1252903.77</v>
      </c>
      <c r="C66" s="7"/>
      <c r="E66" s="7"/>
    </row>
    <row r="67" spans="1:5">
      <c r="B67" s="13"/>
    </row>
    <row r="68" spans="1:5" ht="39.7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 t="s">
        <v>36</v>
      </c>
    </row>
    <row r="71" spans="1:5">
      <c r="A71" s="3" t="s">
        <v>44</v>
      </c>
      <c r="B71" s="10" t="s">
        <v>53</v>
      </c>
    </row>
    <row r="72" spans="1:5">
      <c r="A72" s="3" t="s">
        <v>45</v>
      </c>
      <c r="B72" s="10">
        <v>0</v>
      </c>
    </row>
    <row r="73" spans="1:5" ht="16.5" customHeight="1">
      <c r="A73" s="3" t="s">
        <v>46</v>
      </c>
      <c r="B73" s="10" t="s">
        <v>54</v>
      </c>
    </row>
    <row r="74" spans="1:5" ht="16.5" customHeight="1">
      <c r="A74" s="3" t="s">
        <v>47</v>
      </c>
      <c r="B74" s="8" t="s">
        <v>38</v>
      </c>
    </row>
    <row r="75" spans="1:5" ht="16.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2023-03-21T02:19:49Z</cp:lastPrinted>
  <dcterms:created xsi:type="dcterms:W3CDTF">2020-01-17T08:27:27Z</dcterms:created>
  <dcterms:modified xsi:type="dcterms:W3CDTF">2023-03-21T02:27:03Z</dcterms:modified>
</cp:coreProperties>
</file>