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<sst xmlns="http://schemas.openxmlformats.org/spreadsheetml/2006/main" count="88" uniqueCount="57">
  <si>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</si>
  <si>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</si>
  <si>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</si>
  <si>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</si>
  <si>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</si>
  <si>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</si>
  <si>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</si>
  <si>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</si>
  <si>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</si>
  <si>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</si>
  <si>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</si>
  <si>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</si>
  <si>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</si>
  <si>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</si>
  <si>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</si>
  <si>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</si>
  <si>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</si>
  <si>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</si>
  <si>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</si>
  <si>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</si>
  <si>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</si>
  <si>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</si>
  <si>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</si>
  <si>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</si>
  <si>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</si>
  <si>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</si>
  <si>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</si>
  <si>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</si>
  <si>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</si>
  <si>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</si>
  <si>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</si>
  <si>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</si>
  <si>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</si>
  <si>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</si>
  <si>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</si>
  <si>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34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</si>
  <si>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</si>
  <si>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</si>
  <si>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</si>
  <si>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</si>
  <si>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</si>
  <si>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</si>
  <si>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</si>
  <si>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</si>
  <si>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</si>
  <si>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</si>
  <si>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</si>
  <si>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</si>
  <si>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</si>
  <si>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</si>
  <si>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</si>
  <si>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</si>
  <si>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</si>
  <si>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</si>
  <si>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3/-7247,68</t>
  </si>
  <si>
    <t>3/-1721,79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</si>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</sst>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1493588.52+B57+B58+B59+B60</f>
        <v>1687882.9900000002</v>
      </c>
    </row>
    <row r="13" spans="1:5" ht="31.5">
      <c r="A13" s="5" t="s">
        <v>8</v>
      </c>
      <c r="B13" s="9">
        <f>1473608.49+190161.03</f>
        <v>1663769.52</v>
      </c>
      <c r="C13" s="7"/>
      <c r="E13" s="7"/>
    </row>
    <row r="14" spans="1:5" ht="31.5">
      <c r="A14" s="3" t="s">
        <v>13</v>
      </c>
      <c r="B14" s="9">
        <f>254618.29+27212.78</f>
        <v>281831.07</v>
      </c>
    </row>
    <row r="15" spans="1:5">
      <c r="A15" s="5"/>
      <c r="B15" s="8"/>
    </row>
    <row r="16" spans="1:5">
      <c r="A16" s="5" t="s">
        <v>9</v>
      </c>
      <c r="B16" s="8">
        <v>43339.1</v>
      </c>
    </row>
    <row r="17" spans="1:2">
      <c r="A17" s="5" t="s">
        <v>33</v>
      </c>
      <c r="B17" s="8">
        <v>46578.67</v>
      </c>
    </row>
    <row r="18" spans="1:2">
      <c r="A18" s="3"/>
      <c r="B18" s="8"/>
    </row>
    <row r="19" spans="1:2">
      <c r="A19" s="3" t="s">
        <v>10</v>
      </c>
      <c r="B19" s="8">
        <f>13200+3598.09+4538.3+7200</f>
        <v>28536.39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2013955.71</v>
      </c>
    </row>
    <row r="23" spans="1:2" ht="31.5">
      <c r="A23" s="5" t="s">
        <v>8</v>
      </c>
      <c r="B23" s="8">
        <v>1979924.45</v>
      </c>
    </row>
    <row r="24" spans="1:2" ht="31.5">
      <c r="A24" s="3" t="s">
        <v>13</v>
      </c>
      <c r="B24" s="8">
        <v>329019.68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357654.84</v>
      </c>
    </row>
    <row r="28" spans="1:2" ht="31.5">
      <c r="A28" s="5" t="s">
        <v>8</v>
      </c>
      <c r="B28" s="8">
        <v>344973.37</v>
      </c>
    </row>
    <row r="29" spans="1:2" ht="31.5">
      <c r="A29" s="3" t="s">
        <v>13</v>
      </c>
      <c r="B29" s="8">
        <v>120434.17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177326.17</v>
      </c>
    </row>
    <row r="33" spans="1:2" ht="31.5">
      <c r="A33" s="5" t="s">
        <v>8</v>
      </c>
      <c r="B33" s="8">
        <v>170173.18</v>
      </c>
    </row>
    <row r="34" spans="1:2" ht="31.5">
      <c r="A34" s="3" t="s">
        <v>13</v>
      </c>
      <c r="B34" s="8">
        <v>61248.9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210670.3</v>
      </c>
    </row>
    <row r="38" spans="1:2" ht="31.5">
      <c r="A38" s="5" t="s">
        <v>8</v>
      </c>
      <c r="B38" s="8">
        <v>202317.24</v>
      </c>
    </row>
    <row r="39" spans="1:2" ht="31.5">
      <c r="A39" s="3" t="s">
        <v>13</v>
      </c>
      <c r="B39" s="8">
        <v>73656.429999999993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9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219612</v>
      </c>
    </row>
    <row r="54" spans="1:2" ht="52.5" customHeight="1">
      <c r="A54" s="3" t="s">
        <v>21</v>
      </c>
      <c r="B54" s="8">
        <v>153936</v>
      </c>
    </row>
    <row r="55" spans="1:2" ht="31.5">
      <c r="A55" s="3" t="s">
        <v>29</v>
      </c>
      <c r="B55" s="8">
        <v>176377.95</v>
      </c>
    </row>
    <row r="56" spans="1:2">
      <c r="A56" s="3" t="s">
        <v>28</v>
      </c>
      <c r="B56" s="8">
        <v>186212.16</v>
      </c>
    </row>
    <row r="57" spans="1:2" ht="31.5">
      <c r="A57" s="3" t="s">
        <v>25</v>
      </c>
      <c r="B57" s="8">
        <v>129863.32</v>
      </c>
    </row>
    <row r="58" spans="1:2" ht="31.5">
      <c r="A58" s="3" t="s">
        <v>27</v>
      </c>
      <c r="B58" s="8">
        <v>43598.96</v>
      </c>
    </row>
    <row r="59" spans="1:2" ht="31.5">
      <c r="A59" s="3" t="s">
        <v>26</v>
      </c>
      <c r="B59" s="8">
        <v>8684.6200000000008</v>
      </c>
    </row>
    <row r="60" spans="1:2" ht="31.5">
      <c r="A60" s="3" t="s">
        <v>50</v>
      </c>
      <c r="B60" s="8">
        <v>12147.57</v>
      </c>
    </row>
    <row r="61" spans="1:2" ht="35.25" customHeight="1">
      <c r="A61" s="3" t="s">
        <v>32</v>
      </c>
      <c r="B61" s="8">
        <v>5269.53</v>
      </c>
    </row>
    <row r="62" spans="1:2" ht="47.25">
      <c r="A62" s="3" t="s">
        <v>30</v>
      </c>
      <c r="B62" s="8">
        <v>82918.73</v>
      </c>
    </row>
    <row r="63" spans="1:2" ht="47.25">
      <c r="A63" s="3" t="s">
        <v>31</v>
      </c>
      <c r="B63" s="8">
        <v>436322.63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271288.92</v>
      </c>
    </row>
    <row r="66" spans="1:5">
      <c r="A66" s="3" t="s">
        <v>39</v>
      </c>
      <c r="B66" s="8">
        <v>0</v>
      </c>
    </row>
    <row r="67" spans="1:5">
      <c r="A67" s="4" t="s">
        <v>52</v>
      </c>
      <c r="B67" s="8">
        <f>SUM(B53:B66)</f>
        <v>1726232.3899999997</v>
      </c>
      <c r="C67" s="7"/>
      <c r="E67" s="7"/>
    </row>
    <row r="68" spans="1:5">
      <c r="B68" s="13"/>
    </row>
    <row r="69" spans="1:5" ht="50.25" customHeight="1">
      <c r="A69" s="15" t="s">
        <v>40</v>
      </c>
      <c r="B69" s="15"/>
    </row>
    <row r="70" spans="1:5" ht="47.25">
      <c r="A70" s="3" t="s">
        <v>41</v>
      </c>
      <c r="B70" s="10" t="s">
        <v>42</v>
      </c>
    </row>
    <row r="71" spans="1:5" ht="16.5" customHeight="1">
      <c r="A71" s="3" t="s">
        <v>43</v>
      </c>
      <c r="B71" s="10" t="s">
        <v>53</v>
      </c>
    </row>
    <row r="72" spans="1:5" ht="16.5" customHeight="1">
      <c r="A72" s="3" t="s">
        <v>44</v>
      </c>
      <c r="B72" s="10" t="s">
        <v>54</v>
      </c>
    </row>
    <row r="73" spans="1:5" ht="16.5" customHeight="1">
      <c r="A73" s="3" t="s">
        <v>45</v>
      </c>
      <c r="B73" s="10" t="s">
        <v>53</v>
      </c>
    </row>
    <row r="74" spans="1:5" ht="16.5" customHeight="1">
      <c r="A74" s="3" t="s">
        <v>46</v>
      </c>
      <c r="B74" s="10" t="s">
        <v>55</v>
      </c>
    </row>
    <row r="75" spans="1:5" ht="16.5" customHeight="1">
      <c r="A75" s="3" t="s">
        <v>47</v>
      </c>
      <c r="B75" s="8" t="s">
        <v>37</v>
      </c>
    </row>
    <row r="76" spans="1:5" ht="16.5" customHeight="1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2023-03-21T02:41:42Z</cp:lastPrinted>
  <dcterms:created xsi:type="dcterms:W3CDTF">2020-01-17T08:27:27Z</dcterms:created>
  <dcterms:modified xsi:type="dcterms:W3CDTF">2023-03-21T03:10:20Z</dcterms:modified>
</cp:coreProperties>
</file>