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E71B39D2-2752-41DA-B9C3-0F45073337BD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2" i="1"/>
  <c r="B13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<sst xmlns="http://schemas.openxmlformats.org/spreadsheetml/2006/main" count="87" uniqueCount="57">
  <si>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</si>
  <si>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</si>
  <si>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</si>
  <si>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</si>
  <si>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</si>
  <si>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</si>
  <si>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</si>
  <si>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</si>
  <si>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</si>
  <si>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</si>
  <si>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</si>
  <si>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</si>
  <si>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</si>
  <si>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</si>
  <si>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</si>
  <si>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</si>
  <si>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</si>
  <si>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</si>
  <si>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</si>
  <si>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</si>
  <si>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</si>
  <si>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</si>
  <si>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</si>
  <si>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</si>
  <si>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</si>
  <si>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</si>
  <si>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</si>
  <si>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</si>
  <si>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</si>
  <si>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</si>
  <si>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</si>
  <si>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10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</si>
  <si>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</si>
  <si>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</si>
  <si>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</si>
  <si>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</si>
  <si>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</si>
  <si>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</si>
  <si>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</si>
  <si>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</si>
  <si>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</si>
  <si>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</si>
  <si>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</si>
  <si>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</si>
  <si>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</si>
  <si>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</si>
  <si>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</si>
  <si>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</si>
  <si>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</si>
  <si>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</si>
  <si>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</si>
  <si>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</si>
  <si>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</si>
  <si>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4/7199,27</t>
  </si>
  <si>
    <t>1/166,02</t>
  </si>
  <si>
    <t>4/1819,25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</si>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</sst>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K8" sqref="K8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customWidth="1"/>
    <col min="4" max="4" width="14.42578125" style="1" bestFit="1" customWidth="1"/>
    <col min="5" max="5" width="13.140625" style="1" customWidth="1"/>
    <col min="6" max="16384" width="9.140625" style="1"/>
  </cols>
  <sheetData>
    <row r="1" spans="1:4" ht="47.25" customHeight="1" x14ac:dyDescent="0.25">
      <c r="A1" s="16" t="s">
        <v>43</v>
      </c>
      <c r="B1" s="16"/>
      <c r="C1" s="7"/>
    </row>
    <row r="2" spans="1:4" ht="19.5" x14ac:dyDescent="0.25">
      <c r="A2" s="15" t="s">
        <v>31</v>
      </c>
      <c r="B2" s="15"/>
    </row>
    <row r="4" spans="1:4" x14ac:dyDescent="0.25">
      <c r="A4" s="3" t="s">
        <v>0</v>
      </c>
      <c r="B4" s="10" t="s">
        <v>46</v>
      </c>
    </row>
    <row r="5" spans="1:4" x14ac:dyDescent="0.25">
      <c r="A5" s="3" t="s">
        <v>5</v>
      </c>
      <c r="B5" s="11">
        <v>44927</v>
      </c>
    </row>
    <row r="6" spans="1:4" x14ac:dyDescent="0.25">
      <c r="A6" s="3" t="s">
        <v>6</v>
      </c>
      <c r="B6" s="11">
        <v>45291</v>
      </c>
    </row>
    <row r="7" spans="1:4" x14ac:dyDescent="0.25">
      <c r="A7" s="3" t="s">
        <v>1</v>
      </c>
      <c r="B7" s="10" t="s">
        <v>2</v>
      </c>
    </row>
    <row r="8" spans="1:4" x14ac:dyDescent="0.25">
      <c r="A8" s="3" t="s">
        <v>3</v>
      </c>
      <c r="B8" s="10" t="s">
        <v>30</v>
      </c>
    </row>
    <row r="10" spans="1:4" ht="19.5" x14ac:dyDescent="0.25">
      <c r="A10" s="15" t="s">
        <v>4</v>
      </c>
      <c r="B10" s="15"/>
    </row>
    <row r="11" spans="1:4" x14ac:dyDescent="0.25">
      <c r="A11" s="6" t="s">
        <v>11</v>
      </c>
      <c r="B11" s="12" t="s">
        <v>19</v>
      </c>
    </row>
    <row r="12" spans="1:4" ht="31.5" x14ac:dyDescent="0.25">
      <c r="A12" s="3" t="s">
        <v>7</v>
      </c>
      <c r="B12" s="9">
        <f>1674359+B57+B58+B59+B60</f>
        <v>1863670.4000000001</v>
      </c>
    </row>
    <row r="13" spans="1:4" ht="31.5" x14ac:dyDescent="0.25">
      <c r="A13" s="5" t="s">
        <v>8</v>
      </c>
      <c r="B13" s="9">
        <f>1642191.65+15445.79+92343.47+12491.7+57722.67</f>
        <v>1820195.2799999998</v>
      </c>
      <c r="C13" s="7"/>
      <c r="D13" s="7"/>
    </row>
    <row r="14" spans="1:4" ht="31.5" x14ac:dyDescent="0.25">
      <c r="A14" s="3" t="s">
        <v>13</v>
      </c>
      <c r="B14" s="9">
        <f>340493.55+2130.99+16077.51+1843.45+9003.19</f>
        <v>369548.69</v>
      </c>
      <c r="C14" s="7"/>
    </row>
    <row r="15" spans="1:4" x14ac:dyDescent="0.25">
      <c r="A15" s="5"/>
      <c r="B15" s="8"/>
    </row>
    <row r="16" spans="1:4" x14ac:dyDescent="0.25">
      <c r="A16" s="5" t="s">
        <v>9</v>
      </c>
      <c r="B16" s="8">
        <v>14579.88</v>
      </c>
    </row>
    <row r="17" spans="1:2" x14ac:dyDescent="0.25">
      <c r="A17" s="5" t="s">
        <v>29</v>
      </c>
      <c r="B17" s="8">
        <v>18000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28209.34+6600+11330.52+4800.09</f>
        <v>50939.95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2683297.16</v>
      </c>
    </row>
    <row r="23" spans="1:2" ht="31.5" x14ac:dyDescent="0.25">
      <c r="A23" s="5" t="s">
        <v>8</v>
      </c>
      <c r="B23" s="8">
        <v>2631333.0099999998</v>
      </c>
    </row>
    <row r="24" spans="1:2" ht="31.5" x14ac:dyDescent="0.25">
      <c r="A24" s="3" t="s">
        <v>13</v>
      </c>
      <c r="B24" s="8">
        <v>532954.67000000004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19</v>
      </c>
    </row>
    <row r="27" spans="1:2" ht="31.5" x14ac:dyDescent="0.25">
      <c r="A27" s="3" t="s">
        <v>7</v>
      </c>
      <c r="B27" s="8">
        <v>433556.41</v>
      </c>
    </row>
    <row r="28" spans="1:2" ht="31.5" x14ac:dyDescent="0.25">
      <c r="A28" s="5" t="s">
        <v>8</v>
      </c>
      <c r="B28" s="8">
        <v>420949.84</v>
      </c>
    </row>
    <row r="29" spans="1:2" ht="31.5" x14ac:dyDescent="0.25">
      <c r="A29" s="3" t="s">
        <v>13</v>
      </c>
      <c r="B29" s="8">
        <v>146248.01999999999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19</v>
      </c>
    </row>
    <row r="32" spans="1:2" ht="31.5" x14ac:dyDescent="0.25">
      <c r="A32" s="3" t="s">
        <v>7</v>
      </c>
      <c r="B32" s="8">
        <v>243758.39</v>
      </c>
    </row>
    <row r="33" spans="1:2" ht="31.5" x14ac:dyDescent="0.25">
      <c r="A33" s="5" t="s">
        <v>8</v>
      </c>
      <c r="B33" s="8">
        <v>235849.05</v>
      </c>
    </row>
    <row r="34" spans="1:2" ht="31.5" x14ac:dyDescent="0.25">
      <c r="A34" s="3" t="s">
        <v>13</v>
      </c>
      <c r="B34" s="8">
        <v>70932.5</v>
      </c>
    </row>
    <row r="35" spans="1:2" x14ac:dyDescent="0.25">
      <c r="A35" s="3"/>
      <c r="B35" s="8"/>
    </row>
    <row r="36" spans="1:2" x14ac:dyDescent="0.25">
      <c r="A36" s="6" t="s">
        <v>50</v>
      </c>
      <c r="B36" s="12" t="s">
        <v>19</v>
      </c>
    </row>
    <row r="37" spans="1:2" ht="31.5" x14ac:dyDescent="0.25">
      <c r="A37" s="3" t="s">
        <v>7</v>
      </c>
      <c r="B37" s="8">
        <v>276167.55</v>
      </c>
    </row>
    <row r="38" spans="1:2" ht="31.5" x14ac:dyDescent="0.25">
      <c r="A38" s="5" t="s">
        <v>8</v>
      </c>
      <c r="B38" s="8">
        <v>268271.64</v>
      </c>
    </row>
    <row r="39" spans="1:2" ht="31.5" x14ac:dyDescent="0.25">
      <c r="A39" s="3" t="s">
        <v>13</v>
      </c>
      <c r="B39" s="8">
        <v>90582.79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39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218034.64</v>
      </c>
    </row>
    <row r="54" spans="1:2" ht="47.25" customHeight="1" x14ac:dyDescent="0.25">
      <c r="A54" s="3" t="s">
        <v>17</v>
      </c>
      <c r="B54" s="8">
        <v>267300</v>
      </c>
    </row>
    <row r="55" spans="1:2" ht="31.5" x14ac:dyDescent="0.25">
      <c r="A55" s="3" t="s">
        <v>25</v>
      </c>
      <c r="B55" s="8">
        <v>237590.1</v>
      </c>
    </row>
    <row r="56" spans="1:2" x14ac:dyDescent="0.25">
      <c r="A56" s="3" t="s">
        <v>24</v>
      </c>
      <c r="B56" s="8">
        <v>250332.86</v>
      </c>
    </row>
    <row r="57" spans="1:2" ht="31.5" x14ac:dyDescent="0.25">
      <c r="A57" s="3" t="s">
        <v>21</v>
      </c>
      <c r="B57" s="8">
        <v>93664.29</v>
      </c>
    </row>
    <row r="58" spans="1:2" ht="31.5" x14ac:dyDescent="0.25">
      <c r="A58" s="3" t="s">
        <v>23</v>
      </c>
      <c r="B58" s="8">
        <v>64392.83</v>
      </c>
    </row>
    <row r="59" spans="1:2" ht="31.5" x14ac:dyDescent="0.25">
      <c r="A59" s="3" t="s">
        <v>22</v>
      </c>
      <c r="B59" s="8">
        <v>13970.71</v>
      </c>
    </row>
    <row r="60" spans="1:2" ht="31.5" x14ac:dyDescent="0.25">
      <c r="A60" s="3" t="s">
        <v>44</v>
      </c>
      <c r="B60" s="8">
        <v>17283.57</v>
      </c>
    </row>
    <row r="61" spans="1:2" ht="29.25" customHeight="1" x14ac:dyDescent="0.25">
      <c r="A61" s="3" t="s">
        <v>28</v>
      </c>
      <c r="B61" s="8">
        <v>10084.17</v>
      </c>
    </row>
    <row r="62" spans="1:2" ht="47.25" x14ac:dyDescent="0.25">
      <c r="A62" s="3" t="s">
        <v>26</v>
      </c>
      <c r="B62" s="8">
        <v>276292.33</v>
      </c>
    </row>
    <row r="63" spans="1:2" ht="47.25" x14ac:dyDescent="0.25">
      <c r="A63" s="3" t="s">
        <v>27</v>
      </c>
      <c r="B63" s="8">
        <v>471201.71</v>
      </c>
    </row>
    <row r="64" spans="1:2" ht="31.5" x14ac:dyDescent="0.25">
      <c r="A64" s="3" t="s">
        <v>20</v>
      </c>
      <c r="B64" s="8">
        <v>270.88</v>
      </c>
    </row>
    <row r="65" spans="1:5" x14ac:dyDescent="0.25">
      <c r="A65" s="3" t="s">
        <v>33</v>
      </c>
      <c r="B65" s="8">
        <v>6320.93</v>
      </c>
    </row>
    <row r="66" spans="1:5" x14ac:dyDescent="0.25">
      <c r="A66" s="4" t="s">
        <v>47</v>
      </c>
      <c r="B66" s="8">
        <f>SUM(B53:B65)</f>
        <v>1926739.0199999998</v>
      </c>
      <c r="C66" s="7"/>
      <c r="E66" s="7"/>
    </row>
    <row r="67" spans="1:5" x14ac:dyDescent="0.25">
      <c r="B67" s="13"/>
    </row>
    <row r="68" spans="1:5" ht="42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56</v>
      </c>
    </row>
    <row r="71" spans="1:5" x14ac:dyDescent="0.25">
      <c r="A71" s="3" t="s">
        <v>38</v>
      </c>
      <c r="B71" s="10" t="s">
        <v>53</v>
      </c>
    </row>
    <row r="72" spans="1:5" x14ac:dyDescent="0.25">
      <c r="A72" s="3" t="s">
        <v>39</v>
      </c>
      <c r="B72" s="10" t="s">
        <v>54</v>
      </c>
    </row>
    <row r="73" spans="1:5" x14ac:dyDescent="0.25">
      <c r="A73" s="3" t="s">
        <v>40</v>
      </c>
      <c r="B73" s="10" t="s">
        <v>55</v>
      </c>
    </row>
    <row r="74" spans="1:5" ht="21.75" customHeight="1" x14ac:dyDescent="0.25">
      <c r="A74" s="3" t="s">
        <v>41</v>
      </c>
      <c r="B74" s="8" t="s">
        <v>32</v>
      </c>
    </row>
    <row r="75" spans="1:5" ht="21.7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2024-03-27T07:44:44Z</cp:lastPrinted>
  <dcterms:created xsi:type="dcterms:W3CDTF">2020-01-17T08:27:27Z</dcterms:created>
  <dcterms:modified xsi:type="dcterms:W3CDTF">2024-03-27T07:59:04Z</dcterms:modified>
</cp:coreProperties>
</file>