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ргиллит\"/>
    </mc:Choice>
  </mc:AlternateContent>
  <xr:revisionPtr revIDLastSave="0" documentId="13_ncr:1_{953FD636-AE96-41F8-87BE-C4C48A09D72F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Лист1!$A$1:$B$76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<sst xmlns="http://schemas.openxmlformats.org/spreadsheetml/2006/main" count="88" uniqueCount="58">
  <si>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</si>
  <si>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</si>
  <si>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</si>
  <si>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</si>
  <si>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</si>
  <si>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</si>
  <si>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</si>
  <si>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</si>
  <si>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</si>
  <si>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</si>
  <si>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</si>
  <si>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</si>
  <si>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</si>
  <si>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</si>
  <si>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</si>
  <si>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</si>
  <si>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</si>
  <si>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</si>
  <si>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</si>
  <si>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</si>
  <si>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</si>
  <si>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</si>
  <si>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</si>
  <si>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</si>
  <si>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</si>
  <si>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</si>
  <si>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</si>
  <si>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</si>
  <si>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</si>
  <si>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</si>
  <si>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</si>
  <si>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36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</si>
  <si>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</si>
  <si>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</si>
  <si>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</si>
  <si>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</si>
  <si>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</si>
  <si>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</si>
  <si>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</si>
  <si>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</si>
  <si>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</si>
  <si>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</si>
  <si>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</si>
  <si>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</si>
  <si>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</si>
  <si>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</si>
  <si>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</si>
  <si>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</si>
  <si>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</si>
  <si>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</si>
  <si>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</si>
  <si>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</si>
  <si>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</si>
  <si>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</si>
  <si>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5/12537,36</t>
  </si>
  <si>
    <t>1/271,11</t>
  </si>
  <si>
    <t>5/3096,59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</si>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</sst>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workbookViewId="0">
      <selection activeCell="G14" sqref="G14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5.85546875" style="1" customWidth="1"/>
    <col min="4" max="4" width="9.140625" style="1"/>
    <col min="5" max="5" width="12.8554687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3"/>
    </row>
    <row r="2" spans="1:5" ht="19.5" x14ac:dyDescent="0.25">
      <c r="A2" s="16" t="s">
        <v>31</v>
      </c>
      <c r="B2" s="16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5</v>
      </c>
      <c r="B5" s="7">
        <v>44927</v>
      </c>
    </row>
    <row r="6" spans="1:5" x14ac:dyDescent="0.25">
      <c r="A6" s="4" t="s">
        <v>6</v>
      </c>
      <c r="B6" s="7">
        <v>45291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30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19</v>
      </c>
    </row>
    <row r="12" spans="1:5" ht="31.5" x14ac:dyDescent="0.25">
      <c r="A12" s="4" t="s">
        <v>7</v>
      </c>
      <c r="B12" s="14">
        <f>3172893.8+B57+B58+B59+B60</f>
        <v>3676286.5199999996</v>
      </c>
    </row>
    <row r="13" spans="1:5" ht="31.5" x14ac:dyDescent="0.25">
      <c r="A13" s="8" t="s">
        <v>8</v>
      </c>
      <c r="B13" s="14">
        <f>3130503.85+29074.36+343788.62+23105.37+104150.63</f>
        <v>3630622.83</v>
      </c>
      <c r="C13" s="13"/>
      <c r="E13" s="13"/>
    </row>
    <row r="14" spans="1:5" ht="31.5" x14ac:dyDescent="0.25">
      <c r="A14" s="4" t="s">
        <v>13</v>
      </c>
      <c r="B14" s="14">
        <f>499441.89+3883.46+52102.6+3371.71+15530.55</f>
        <v>574330.21000000008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>
        <v>24629.88</v>
      </c>
    </row>
    <row r="17" spans="1:2" x14ac:dyDescent="0.25">
      <c r="A17" s="8" t="s">
        <v>29</v>
      </c>
      <c r="B17" s="11">
        <v>22502.49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18296.29+16500+14644.08+2400.01</f>
        <v>51840.380000000005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19</v>
      </c>
    </row>
    <row r="22" spans="1:2" ht="31.5" x14ac:dyDescent="0.25">
      <c r="A22" s="4" t="s">
        <v>7</v>
      </c>
      <c r="B22" s="11">
        <v>4462628.55</v>
      </c>
    </row>
    <row r="23" spans="1:2" ht="31.5" x14ac:dyDescent="0.25">
      <c r="A23" s="8" t="s">
        <v>8</v>
      </c>
      <c r="B23" s="11">
        <v>4460966.95</v>
      </c>
    </row>
    <row r="24" spans="1:2" ht="31.5" x14ac:dyDescent="0.25">
      <c r="A24" s="4" t="s">
        <v>13</v>
      </c>
      <c r="B24" s="11">
        <v>670628.02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19</v>
      </c>
    </row>
    <row r="27" spans="1:2" ht="31.5" x14ac:dyDescent="0.25">
      <c r="A27" s="4" t="s">
        <v>7</v>
      </c>
      <c r="B27" s="11">
        <v>568718.06000000006</v>
      </c>
    </row>
    <row r="28" spans="1:2" ht="31.5" x14ac:dyDescent="0.25">
      <c r="A28" s="8" t="s">
        <v>8</v>
      </c>
      <c r="B28" s="11">
        <v>548750.26</v>
      </c>
    </row>
    <row r="29" spans="1:2" ht="31.5" x14ac:dyDescent="0.25">
      <c r="A29" s="4" t="s">
        <v>13</v>
      </c>
      <c r="B29" s="11">
        <v>157140.63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19</v>
      </c>
    </row>
    <row r="32" spans="1:2" ht="31.5" x14ac:dyDescent="0.25">
      <c r="A32" s="4" t="s">
        <v>7</v>
      </c>
      <c r="B32" s="11">
        <v>339228.56</v>
      </c>
    </row>
    <row r="33" spans="1:2" ht="31.5" x14ac:dyDescent="0.25">
      <c r="A33" s="8" t="s">
        <v>8</v>
      </c>
      <c r="B33" s="11">
        <v>327636.11</v>
      </c>
    </row>
    <row r="34" spans="1:2" ht="31.5" x14ac:dyDescent="0.25">
      <c r="A34" s="4" t="s">
        <v>13</v>
      </c>
      <c r="B34" s="11">
        <v>85383.9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19</v>
      </c>
    </row>
    <row r="37" spans="1:2" ht="31.5" x14ac:dyDescent="0.25">
      <c r="A37" s="4" t="s">
        <v>7</v>
      </c>
      <c r="B37" s="11">
        <v>375922.98</v>
      </c>
    </row>
    <row r="38" spans="1:2" ht="31.5" x14ac:dyDescent="0.25">
      <c r="A38" s="8" t="s">
        <v>8</v>
      </c>
      <c r="B38" s="11">
        <v>363074.97</v>
      </c>
    </row>
    <row r="39" spans="1:2" ht="31.5" x14ac:dyDescent="0.25">
      <c r="A39" s="4" t="s">
        <v>13</v>
      </c>
      <c r="B39" s="11">
        <v>102393.2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19</v>
      </c>
    </row>
    <row r="42" spans="1:2" ht="31.5" x14ac:dyDescent="0.25">
      <c r="A42" s="4" t="s">
        <v>7</v>
      </c>
      <c r="B42" s="11" t="s">
        <v>32</v>
      </c>
    </row>
    <row r="43" spans="1:2" ht="31.5" x14ac:dyDescent="0.25">
      <c r="A43" s="8" t="s">
        <v>8</v>
      </c>
      <c r="B43" s="11" t="s">
        <v>46</v>
      </c>
    </row>
    <row r="44" spans="1:2" ht="31.5" x14ac:dyDescent="0.25">
      <c r="A44" s="4" t="s">
        <v>13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19</v>
      </c>
    </row>
    <row r="47" spans="1:2" ht="37.5" customHeight="1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46</v>
      </c>
    </row>
    <row r="51" spans="1:2" ht="36" customHeight="1" x14ac:dyDescent="0.25">
      <c r="A51" s="15" t="s">
        <v>14</v>
      </c>
      <c r="B51" s="15"/>
    </row>
    <row r="52" spans="1:2" ht="47.25" x14ac:dyDescent="0.25">
      <c r="A52" s="4" t="s">
        <v>16</v>
      </c>
      <c r="B52" s="5" t="s">
        <v>18</v>
      </c>
    </row>
    <row r="53" spans="1:2" ht="31.5" x14ac:dyDescent="0.25">
      <c r="A53" s="4" t="s">
        <v>15</v>
      </c>
      <c r="B53" s="11">
        <v>518953.78</v>
      </c>
    </row>
    <row r="54" spans="1:2" ht="45.75" customHeight="1" x14ac:dyDescent="0.25">
      <c r="A54" s="4" t="s">
        <v>17</v>
      </c>
      <c r="B54" s="11">
        <v>324576</v>
      </c>
    </row>
    <row r="55" spans="1:2" ht="31.5" x14ac:dyDescent="0.25">
      <c r="A55" s="4" t="s">
        <v>25</v>
      </c>
      <c r="B55" s="11">
        <v>393067.27</v>
      </c>
    </row>
    <row r="56" spans="1:2" x14ac:dyDescent="0.25">
      <c r="A56" s="4" t="s">
        <v>24</v>
      </c>
      <c r="B56" s="11">
        <v>414394.14</v>
      </c>
    </row>
    <row r="57" spans="1:2" ht="31.5" x14ac:dyDescent="0.25">
      <c r="A57" s="4" t="s">
        <v>21</v>
      </c>
      <c r="B57" s="11">
        <v>345609.84</v>
      </c>
    </row>
    <row r="58" spans="1:2" ht="31.5" x14ac:dyDescent="0.25">
      <c r="A58" s="4" t="s">
        <v>23</v>
      </c>
      <c r="B58" s="11">
        <v>105018.33</v>
      </c>
    </row>
    <row r="59" spans="1:2" ht="31.5" x14ac:dyDescent="0.25">
      <c r="A59" s="4" t="s">
        <v>22</v>
      </c>
      <c r="B59" s="11">
        <v>23347.23</v>
      </c>
    </row>
    <row r="60" spans="1:2" ht="31.5" x14ac:dyDescent="0.25">
      <c r="A60" s="4" t="s">
        <v>45</v>
      </c>
      <c r="B60" s="11">
        <v>29417.32</v>
      </c>
    </row>
    <row r="61" spans="1:2" ht="31.5" customHeight="1" x14ac:dyDescent="0.25">
      <c r="A61" s="4" t="s">
        <v>28</v>
      </c>
      <c r="B61" s="11">
        <v>8599.83</v>
      </c>
    </row>
    <row r="62" spans="1:2" ht="47.25" x14ac:dyDescent="0.25">
      <c r="A62" s="4" t="s">
        <v>26</v>
      </c>
      <c r="B62" s="11">
        <v>135173.63</v>
      </c>
    </row>
    <row r="63" spans="1:2" ht="47.25" x14ac:dyDescent="0.25">
      <c r="A63" s="4" t="s">
        <v>27</v>
      </c>
      <c r="B63" s="11">
        <v>802414.03</v>
      </c>
    </row>
    <row r="64" spans="1:2" ht="31.5" x14ac:dyDescent="0.25">
      <c r="A64" s="4" t="s">
        <v>20</v>
      </c>
      <c r="B64" s="11">
        <v>0</v>
      </c>
    </row>
    <row r="65" spans="1:5" x14ac:dyDescent="0.25">
      <c r="A65" s="4" t="s">
        <v>34</v>
      </c>
      <c r="B65" s="11">
        <v>48217.61</v>
      </c>
    </row>
    <row r="66" spans="1:5" x14ac:dyDescent="0.25">
      <c r="A66" s="4" t="s">
        <v>33</v>
      </c>
      <c r="B66" s="11">
        <v>605647.07999999996</v>
      </c>
    </row>
    <row r="67" spans="1:5" x14ac:dyDescent="0.25">
      <c r="A67" s="6" t="s">
        <v>48</v>
      </c>
      <c r="B67" s="11">
        <f>SUM(B53:B66)</f>
        <v>3754436.0899999994</v>
      </c>
      <c r="C67" s="13"/>
      <c r="E67" s="13"/>
    </row>
    <row r="68" spans="1:5" x14ac:dyDescent="0.25">
      <c r="B68" s="12"/>
    </row>
    <row r="69" spans="1:5" ht="40.5" customHeight="1" x14ac:dyDescent="0.25">
      <c r="A69" s="15" t="s">
        <v>35</v>
      </c>
      <c r="B69" s="15"/>
    </row>
    <row r="70" spans="1:5" ht="47.25" x14ac:dyDescent="0.25">
      <c r="A70" s="4" t="s">
        <v>36</v>
      </c>
      <c r="B70" s="5" t="s">
        <v>37</v>
      </c>
    </row>
    <row r="71" spans="1:5" x14ac:dyDescent="0.25">
      <c r="A71" s="4" t="s">
        <v>38</v>
      </c>
      <c r="B71" s="5" t="s">
        <v>57</v>
      </c>
    </row>
    <row r="72" spans="1:5" x14ac:dyDescent="0.25">
      <c r="A72" s="4" t="s">
        <v>39</v>
      </c>
      <c r="B72" s="5" t="s">
        <v>54</v>
      </c>
    </row>
    <row r="73" spans="1:5" x14ac:dyDescent="0.25">
      <c r="A73" s="4" t="s">
        <v>40</v>
      </c>
      <c r="B73" s="5" t="s">
        <v>55</v>
      </c>
    </row>
    <row r="74" spans="1:5" ht="16.5" customHeight="1" x14ac:dyDescent="0.25">
      <c r="A74" s="4" t="s">
        <v>41</v>
      </c>
      <c r="B74" s="5" t="s">
        <v>56</v>
      </c>
    </row>
    <row r="75" spans="1:5" ht="16.5" customHeight="1" x14ac:dyDescent="0.25">
      <c r="A75" s="4" t="s">
        <v>42</v>
      </c>
      <c r="B75" s="11" t="s">
        <v>32</v>
      </c>
    </row>
    <row r="76" spans="1:5" ht="16.5" customHeight="1" x14ac:dyDescent="0.25">
      <c r="A76" s="4" t="s">
        <v>43</v>
      </c>
      <c r="B76" s="11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2024-03-27T08:30:05Z</cp:lastPrinted>
  <dcterms:created xsi:type="dcterms:W3CDTF">2020-01-17T08:27:27Z</dcterms:created>
  <dcterms:modified xsi:type="dcterms:W3CDTF">2024-03-27T08:31:34Z</dcterms:modified>
</cp:coreProperties>
</file>