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5C3A09D0-F169-4822-8E66-52EDF43B0F8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<sst xmlns="http://schemas.openxmlformats.org/spreadsheetml/2006/main" count="90" uniqueCount="57">
  <si>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</si>
  <si>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</si>
  <si>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</si>
  <si>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</si>
  <si>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</si>
  <si>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</si>
  <si>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</si>
  <si>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</si>
  <si>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</si>
  <si>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</si>
  <si>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</si>
  <si>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</si>
  <si>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</si>
  <si>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</si>
  <si>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</si>
  <si>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</si>
  <si>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</si>
  <si>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</si>
  <si>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</si>
  <si>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</si>
  <si>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</si>
  <si>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</si>
  <si>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</si>
  <si>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</si>
  <si>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</si>
  <si>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</si>
  <si>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</si>
  <si>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</si>
  <si>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</si>
  <si>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</si>
  <si>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</si>
  <si>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</si>
  <si>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</si>
  <si>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</si>
  <si>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</si>
  <si>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</si>
  <si>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</si>
  <si>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</si>
  <si>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</si>
  <si>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</si>
  <si>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</si>
  <si>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</si>
  <si>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</si>
  <si>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</si>
  <si>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</si>
  <si>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</si>
  <si>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Дата начала отчетного периода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</si>
  <si>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</si>
  <si>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</si>
  <si>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</si>
  <si>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</si>
  <si>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</si>
  <si>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</si>
  <si>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</si>
  <si>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4/1590,03</t>
  </si>
  <si>
    <t>1/38,29</t>
  </si>
  <si>
    <t>4/365,41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</si>
</sst>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3" sqref="C3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9" t="s">
        <v>47</v>
      </c>
    </row>
    <row r="5" spans="1:5" x14ac:dyDescent="0.25">
      <c r="A5" s="3" t="s">
        <v>46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10</v>
      </c>
      <c r="B11" s="12" t="s">
        <v>18</v>
      </c>
    </row>
    <row r="12" spans="1:5" ht="31.5" x14ac:dyDescent="0.25">
      <c r="A12" s="3" t="s">
        <v>6</v>
      </c>
      <c r="B12" s="8">
        <f>872796.42+B57+B58+B59+B60</f>
        <v>1022211.98</v>
      </c>
    </row>
    <row r="13" spans="1:5" ht="31.5" x14ac:dyDescent="0.25">
      <c r="A13" s="5" t="s">
        <v>7</v>
      </c>
      <c r="B13" s="8">
        <f>871766.02+8200.23+102466.17+6648.36+30217.45</f>
        <v>1019298.23</v>
      </c>
      <c r="C13" s="10"/>
      <c r="E13" s="7"/>
    </row>
    <row r="14" spans="1:5" ht="31.5" x14ac:dyDescent="0.25">
      <c r="A14" s="3" t="s">
        <v>12</v>
      </c>
      <c r="B14" s="8">
        <f>137936.64+1210.92+15429.06+805.83+4634.06</f>
        <v>160016.51</v>
      </c>
      <c r="C14" s="10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>
        <v>1213496.67</v>
      </c>
    </row>
    <row r="23" spans="1:2" ht="31.5" x14ac:dyDescent="0.25">
      <c r="A23" s="5" t="s">
        <v>7</v>
      </c>
      <c r="B23" s="8">
        <v>1209762.8799999999</v>
      </c>
    </row>
    <row r="24" spans="1:2" ht="31.5" x14ac:dyDescent="0.25">
      <c r="A24" s="3" t="s">
        <v>12</v>
      </c>
      <c r="B24" s="8">
        <v>187739.62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18</v>
      </c>
    </row>
    <row r="27" spans="1:2" ht="31.5" x14ac:dyDescent="0.25">
      <c r="A27" s="3" t="s">
        <v>6</v>
      </c>
      <c r="B27" s="8">
        <v>158949.24</v>
      </c>
    </row>
    <row r="28" spans="1:2" ht="31.5" x14ac:dyDescent="0.25">
      <c r="A28" s="5" t="s">
        <v>7</v>
      </c>
      <c r="B28" s="8">
        <v>160095.16</v>
      </c>
    </row>
    <row r="29" spans="1:2" ht="31.5" x14ac:dyDescent="0.25">
      <c r="A29" s="3" t="s">
        <v>12</v>
      </c>
      <c r="B29" s="8">
        <v>16404.990000000002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18</v>
      </c>
    </row>
    <row r="32" spans="1:2" ht="31.5" x14ac:dyDescent="0.25">
      <c r="A32" s="3" t="s">
        <v>6</v>
      </c>
      <c r="B32" s="8">
        <v>86888.37</v>
      </c>
    </row>
    <row r="33" spans="1:2" ht="31.5" x14ac:dyDescent="0.25">
      <c r="A33" s="5" t="s">
        <v>7</v>
      </c>
      <c r="B33" s="8">
        <v>84829.77</v>
      </c>
    </row>
    <row r="34" spans="1:2" ht="31.5" x14ac:dyDescent="0.25">
      <c r="A34" s="3" t="s">
        <v>12</v>
      </c>
      <c r="B34" s="8">
        <v>13345.36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18</v>
      </c>
    </row>
    <row r="37" spans="1:2" ht="31.5" x14ac:dyDescent="0.25">
      <c r="A37" s="3" t="s">
        <v>6</v>
      </c>
      <c r="B37" s="8">
        <v>98539.23</v>
      </c>
    </row>
    <row r="38" spans="1:2" ht="31.5" x14ac:dyDescent="0.25">
      <c r="A38" s="5" t="s">
        <v>7</v>
      </c>
      <c r="B38" s="8">
        <v>96664.22</v>
      </c>
    </row>
    <row r="39" spans="1:2" ht="31.5" x14ac:dyDescent="0.25">
      <c r="A39" s="3" t="s">
        <v>12</v>
      </c>
      <c r="B39" s="8">
        <v>12771.79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31</v>
      </c>
    </row>
    <row r="44" spans="1:2" ht="31.5" x14ac:dyDescent="0.25">
      <c r="A44" s="3" t="s">
        <v>12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31</v>
      </c>
    </row>
    <row r="49" spans="1:2" ht="31.5" x14ac:dyDescent="0.25">
      <c r="A49" s="3" t="s">
        <v>12</v>
      </c>
      <c r="B49" s="8" t="s">
        <v>31</v>
      </c>
    </row>
    <row r="51" spans="1:2" ht="33.75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9" t="s">
        <v>17</v>
      </c>
    </row>
    <row r="53" spans="1:2" ht="31.5" x14ac:dyDescent="0.25">
      <c r="A53" s="3" t="s">
        <v>14</v>
      </c>
      <c r="B53" s="8">
        <v>190920</v>
      </c>
    </row>
    <row r="54" spans="1:2" ht="53.25" customHeight="1" x14ac:dyDescent="0.25">
      <c r="A54" s="3" t="s">
        <v>16</v>
      </c>
      <c r="B54" s="8">
        <v>158472</v>
      </c>
    </row>
    <row r="55" spans="1:2" ht="31.5" x14ac:dyDescent="0.25">
      <c r="A55" s="3" t="s">
        <v>24</v>
      </c>
      <c r="B55" s="8">
        <v>105014.96</v>
      </c>
    </row>
    <row r="56" spans="1:2" x14ac:dyDescent="0.25">
      <c r="A56" s="3" t="s">
        <v>23</v>
      </c>
      <c r="B56" s="8">
        <v>111324.54</v>
      </c>
    </row>
    <row r="57" spans="1:2" ht="31.5" x14ac:dyDescent="0.25">
      <c r="A57" s="3" t="s">
        <v>20</v>
      </c>
      <c r="B57" s="8">
        <v>103662.84</v>
      </c>
    </row>
    <row r="58" spans="1:2" ht="31.5" x14ac:dyDescent="0.25">
      <c r="A58" s="3" t="s">
        <v>22</v>
      </c>
      <c r="B58" s="8">
        <v>30635.37</v>
      </c>
    </row>
    <row r="59" spans="1:2" ht="31.5" x14ac:dyDescent="0.25">
      <c r="A59" s="3" t="s">
        <v>21</v>
      </c>
      <c r="B59" s="8">
        <v>6746.84</v>
      </c>
    </row>
    <row r="60" spans="1:2" ht="31.5" x14ac:dyDescent="0.25">
      <c r="A60" s="3" t="s">
        <v>45</v>
      </c>
      <c r="B60" s="8">
        <v>8370.51</v>
      </c>
    </row>
    <row r="61" spans="1:2" ht="33" customHeight="1" x14ac:dyDescent="0.25">
      <c r="A61" s="3" t="s">
        <v>27</v>
      </c>
      <c r="B61" s="8">
        <v>2672.85</v>
      </c>
    </row>
    <row r="62" spans="1:2" ht="47.25" x14ac:dyDescent="0.25">
      <c r="A62" s="3" t="s">
        <v>25</v>
      </c>
      <c r="B62" s="8">
        <v>145074.1</v>
      </c>
    </row>
    <row r="63" spans="1:2" ht="47.25" x14ac:dyDescent="0.25">
      <c r="A63" s="3" t="s">
        <v>26</v>
      </c>
      <c r="B63" s="8">
        <v>189547.85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162704.94</v>
      </c>
    </row>
    <row r="66" spans="1:5" x14ac:dyDescent="0.25">
      <c r="A66" s="3" t="s">
        <v>34</v>
      </c>
      <c r="B66" s="8">
        <v>8185.08</v>
      </c>
    </row>
    <row r="67" spans="1:5" x14ac:dyDescent="0.25">
      <c r="A67" s="4" t="s">
        <v>48</v>
      </c>
      <c r="B67" s="8">
        <f>SUM(B53:B66)</f>
        <v>1223331.8799999999</v>
      </c>
      <c r="C67" s="7"/>
      <c r="E67" s="7"/>
    </row>
    <row r="68" spans="1:5" x14ac:dyDescent="0.25">
      <c r="B68" s="14"/>
    </row>
    <row r="69" spans="1:5" ht="43.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9" t="s">
        <v>37</v>
      </c>
    </row>
    <row r="71" spans="1:5" ht="17.25" customHeight="1" x14ac:dyDescent="0.25">
      <c r="A71" s="3" t="s">
        <v>38</v>
      </c>
      <c r="B71" s="9" t="s">
        <v>31</v>
      </c>
    </row>
    <row r="72" spans="1:5" ht="17.25" customHeight="1" x14ac:dyDescent="0.25">
      <c r="A72" s="3" t="s">
        <v>39</v>
      </c>
      <c r="B72" s="9" t="s">
        <v>54</v>
      </c>
    </row>
    <row r="73" spans="1:5" ht="17.25" customHeight="1" x14ac:dyDescent="0.25">
      <c r="A73" s="3" t="s">
        <v>40</v>
      </c>
      <c r="B73" s="9" t="s">
        <v>55</v>
      </c>
    </row>
    <row r="74" spans="1:5" ht="17.25" customHeight="1" x14ac:dyDescent="0.25">
      <c r="A74" s="3" t="s">
        <v>41</v>
      </c>
      <c r="B74" s="9" t="s">
        <v>56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2024-03-27T09:06:46Z</cp:lastPrinted>
  <dcterms:created xsi:type="dcterms:W3CDTF">2020-01-17T08:27:27Z</dcterms:created>
  <dcterms:modified xsi:type="dcterms:W3CDTF">2024-03-27T09:07:49Z</dcterms:modified>
</cp:coreProperties>
</file>