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F7B8A0FB-BD81-4AE8-BE3D-BB260C088E3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<sst xmlns="http://schemas.openxmlformats.org/spreadsheetml/2006/main" count="88" uniqueCount="58">
  <si>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</si>
  <si>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</si>
  <si>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</si>
  <si>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</si>
  <si>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</si>
  <si>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</si>
  <si>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</si>
  <si>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</si>
  <si>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</si>
  <si>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</si>
  <si>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</si>
  <si>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</si>
  <si>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</si>
  <si>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</si>
  <si>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</si>
  <si>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</si>
  <si>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</si>
  <si>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</si>
  <si>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</si>
  <si>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</si>
  <si>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</si>
  <si>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</si>
  <si>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</si>
  <si>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</si>
  <si>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</si>
  <si>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</si>
  <si>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</si>
  <si>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</si>
  <si>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</si>
  <si>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</si>
  <si>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</si>
  <si>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34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</si>
  <si>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</si>
  <si>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</si>
  <si>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</si>
  <si>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</si>
  <si>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</si>
  <si>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</si>
  <si>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</si>
  <si>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</si>
  <si>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</si>
  <si>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</si>
  <si>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</si>
  <si>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</si>
  <si>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</si>
  <si>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</si>
  <si>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</si>
  <si>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</si>
  <si>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</si>
  <si>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</si>
  <si>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</si>
  <si>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</si>
  <si>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</si>
  <si>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</si>
  <si>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</si>
  <si>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1/153,86</t>
  </si>
  <si>
    <t>5/1612,73</t>
  </si>
  <si>
    <t>5/6334,18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</si>
</sst>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2.85546875" style="1" customWidth="1"/>
    <col min="6" max="6" width="11.28515625" style="1" bestFit="1" customWidth="1"/>
    <col min="7" max="16384" width="9.140625" style="1"/>
  </cols>
  <sheetData>
    <row r="1" spans="1:6" ht="47.25" customHeight="1" x14ac:dyDescent="0.25">
      <c r="A1" s="18" t="s">
        <v>44</v>
      </c>
      <c r="B1" s="18"/>
      <c r="C1" s="7"/>
    </row>
    <row r="2" spans="1:6" ht="19.5" x14ac:dyDescent="0.25">
      <c r="A2" s="17" t="s">
        <v>31</v>
      </c>
      <c r="B2" s="17"/>
    </row>
    <row r="4" spans="1:6" x14ac:dyDescent="0.25">
      <c r="A4" s="3" t="s">
        <v>0</v>
      </c>
      <c r="B4" s="10" t="s">
        <v>48</v>
      </c>
    </row>
    <row r="5" spans="1:6" x14ac:dyDescent="0.25">
      <c r="A5" s="3" t="s">
        <v>5</v>
      </c>
      <c r="B5" s="11">
        <v>44927</v>
      </c>
    </row>
    <row r="6" spans="1:6" x14ac:dyDescent="0.25">
      <c r="A6" s="3" t="s">
        <v>6</v>
      </c>
      <c r="B6" s="11">
        <v>45291</v>
      </c>
    </row>
    <row r="7" spans="1:6" x14ac:dyDescent="0.25">
      <c r="A7" s="3" t="s">
        <v>1</v>
      </c>
      <c r="B7" s="10" t="s">
        <v>2</v>
      </c>
    </row>
    <row r="8" spans="1:6" x14ac:dyDescent="0.25">
      <c r="A8" s="3" t="s">
        <v>3</v>
      </c>
      <c r="B8" s="10" t="s">
        <v>30</v>
      </c>
    </row>
    <row r="10" spans="1:6" ht="19.5" x14ac:dyDescent="0.25">
      <c r="A10" s="17" t="s">
        <v>4</v>
      </c>
      <c r="B10" s="17"/>
    </row>
    <row r="11" spans="1:6" x14ac:dyDescent="0.25">
      <c r="A11" s="6" t="s">
        <v>11</v>
      </c>
      <c r="B11" s="12" t="s">
        <v>19</v>
      </c>
    </row>
    <row r="12" spans="1:6" ht="31.5" x14ac:dyDescent="0.25">
      <c r="A12" s="3" t="s">
        <v>7</v>
      </c>
      <c r="B12" s="9">
        <f>1600244.5+B57+B58+B59+B60</f>
        <v>1816601.9200000002</v>
      </c>
    </row>
    <row r="13" spans="1:6" ht="31.5" x14ac:dyDescent="0.25">
      <c r="A13" s="5" t="s">
        <v>8</v>
      </c>
      <c r="B13" s="9">
        <f>1594886.95+13318.77+143547.4+11221.2+47658.55</f>
        <v>1810632.8699999999</v>
      </c>
      <c r="C13" s="7"/>
      <c r="E13" s="7"/>
    </row>
    <row r="14" spans="1:6" ht="31.5" x14ac:dyDescent="0.25">
      <c r="A14" s="3" t="s">
        <v>13</v>
      </c>
      <c r="B14" s="9">
        <f>256782.92+1454.36+19493.96+1028.15+5847.81</f>
        <v>284607.2</v>
      </c>
      <c r="C14" s="7"/>
      <c r="D14" s="7"/>
      <c r="E14" s="15"/>
      <c r="F14" s="7"/>
    </row>
    <row r="15" spans="1:6" x14ac:dyDescent="0.25">
      <c r="A15" s="5"/>
      <c r="B15" s="8"/>
    </row>
    <row r="16" spans="1:6" x14ac:dyDescent="0.25">
      <c r="A16" s="5" t="s">
        <v>9</v>
      </c>
      <c r="B16" s="8">
        <v>69337.22</v>
      </c>
    </row>
    <row r="17" spans="1:2" x14ac:dyDescent="0.25">
      <c r="A17" s="5" t="s">
        <v>29</v>
      </c>
      <c r="B17" s="8">
        <v>46368.12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13468.96+6600+3600+2400.01</f>
        <v>26068.97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2133466.7799999998</v>
      </c>
    </row>
    <row r="23" spans="1:2" ht="31.5" x14ac:dyDescent="0.25">
      <c r="A23" s="5" t="s">
        <v>8</v>
      </c>
      <c r="B23" s="8">
        <v>2138244.16</v>
      </c>
    </row>
    <row r="24" spans="1:2" ht="31.5" x14ac:dyDescent="0.25">
      <c r="A24" s="3" t="s">
        <v>13</v>
      </c>
      <c r="B24" s="8">
        <v>327217.46999999997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369862.24</v>
      </c>
    </row>
    <row r="28" spans="1:2" ht="31.5" x14ac:dyDescent="0.25">
      <c r="A28" s="5" t="s">
        <v>8</v>
      </c>
      <c r="B28" s="8">
        <v>374439.09</v>
      </c>
    </row>
    <row r="29" spans="1:2" ht="31.5" x14ac:dyDescent="0.25">
      <c r="A29" s="3" t="s">
        <v>13</v>
      </c>
      <c r="B29" s="8">
        <v>115857.32</v>
      </c>
    </row>
    <row r="30" spans="1:2" x14ac:dyDescent="0.25">
      <c r="A30" s="3"/>
      <c r="B30" s="8"/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183586.02</v>
      </c>
    </row>
    <row r="33" spans="1:2" ht="31.5" x14ac:dyDescent="0.25">
      <c r="A33" s="5" t="s">
        <v>8</v>
      </c>
      <c r="B33" s="8">
        <v>187322.28</v>
      </c>
    </row>
    <row r="34" spans="1:2" ht="31.5" x14ac:dyDescent="0.25">
      <c r="A34" s="3" t="s">
        <v>13</v>
      </c>
      <c r="B34" s="8">
        <v>57512.639999999999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218709.07</v>
      </c>
    </row>
    <row r="38" spans="1:2" ht="31.5" x14ac:dyDescent="0.25">
      <c r="A38" s="5" t="s">
        <v>8</v>
      </c>
      <c r="B38" s="8">
        <v>222795.34</v>
      </c>
    </row>
    <row r="39" spans="1:2" ht="31.5" x14ac:dyDescent="0.25">
      <c r="A39" s="3" t="s">
        <v>13</v>
      </c>
      <c r="B39" s="8">
        <v>69570.16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9.7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247908</v>
      </c>
    </row>
    <row r="54" spans="1:2" ht="52.5" customHeight="1" x14ac:dyDescent="0.25">
      <c r="A54" s="3" t="s">
        <v>17</v>
      </c>
      <c r="B54" s="8">
        <v>171834</v>
      </c>
    </row>
    <row r="55" spans="1:2" ht="31.5" x14ac:dyDescent="0.25">
      <c r="A55" s="3" t="s">
        <v>25</v>
      </c>
      <c r="B55" s="8">
        <v>195230.7</v>
      </c>
    </row>
    <row r="56" spans="1:2" x14ac:dyDescent="0.25">
      <c r="A56" s="3" t="s">
        <v>24</v>
      </c>
      <c r="B56" s="8">
        <v>199524.74</v>
      </c>
    </row>
    <row r="57" spans="1:2" ht="31.5" x14ac:dyDescent="0.25">
      <c r="A57" s="3" t="s">
        <v>21</v>
      </c>
      <c r="B57" s="8">
        <v>143787.62</v>
      </c>
    </row>
    <row r="58" spans="1:2" ht="31.5" x14ac:dyDescent="0.25">
      <c r="A58" s="3" t="s">
        <v>23</v>
      </c>
      <c r="B58" s="8">
        <v>47869.3</v>
      </c>
    </row>
    <row r="59" spans="1:2" ht="31.5" x14ac:dyDescent="0.25">
      <c r="A59" s="3" t="s">
        <v>22</v>
      </c>
      <c r="B59" s="8">
        <v>11284.94</v>
      </c>
    </row>
    <row r="60" spans="1:2" ht="31.5" x14ac:dyDescent="0.25">
      <c r="A60" s="3" t="s">
        <v>45</v>
      </c>
      <c r="B60" s="8">
        <v>13415.56</v>
      </c>
    </row>
    <row r="61" spans="1:2" ht="35.25" customHeight="1" x14ac:dyDescent="0.25">
      <c r="A61" s="3" t="s">
        <v>28</v>
      </c>
      <c r="B61" s="8">
        <v>3555.15</v>
      </c>
    </row>
    <row r="62" spans="1:2" ht="47.25" x14ac:dyDescent="0.25">
      <c r="A62" s="3" t="s">
        <v>26</v>
      </c>
      <c r="B62" s="8">
        <v>99966.69</v>
      </c>
    </row>
    <row r="63" spans="1:2" ht="47.25" x14ac:dyDescent="0.25">
      <c r="A63" s="3" t="s">
        <v>27</v>
      </c>
      <c r="B63" s="8">
        <v>480694.2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291614.56</v>
      </c>
    </row>
    <row r="66" spans="1:5" x14ac:dyDescent="0.25">
      <c r="A66" s="3" t="s">
        <v>34</v>
      </c>
      <c r="B66" s="8">
        <v>0</v>
      </c>
    </row>
    <row r="67" spans="1:5" x14ac:dyDescent="0.25">
      <c r="A67" s="4" t="s">
        <v>49</v>
      </c>
      <c r="B67" s="8">
        <f>SUM(B53:B66)</f>
        <v>1906685.46</v>
      </c>
      <c r="C67" s="7"/>
      <c r="E67" s="7"/>
    </row>
    <row r="68" spans="1:5" x14ac:dyDescent="0.25">
      <c r="B68" s="13"/>
    </row>
    <row r="69" spans="1:5" ht="50.2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ht="16.5" customHeight="1" x14ac:dyDescent="0.25">
      <c r="A71" s="3" t="s">
        <v>38</v>
      </c>
      <c r="B71" s="10" t="s">
        <v>46</v>
      </c>
    </row>
    <row r="72" spans="1:5" ht="16.5" customHeight="1" x14ac:dyDescent="0.25">
      <c r="A72" s="3" t="s">
        <v>39</v>
      </c>
      <c r="B72" s="10" t="s">
        <v>57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10" t="s">
        <v>56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2024-03-27T09:19:00Z</cp:lastPrinted>
  <dcterms:created xsi:type="dcterms:W3CDTF">2020-01-17T08:27:27Z</dcterms:created>
  <dcterms:modified xsi:type="dcterms:W3CDTF">2024-03-27T09:20:04Z</dcterms:modified>
</cp:coreProperties>
</file>