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3BC2FE0C-2A22-4E62-895F-173DCC3F925C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66" i="1"/>
  <c r="B12" i="1"/>
  <c r="B19" i="1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<sst xmlns="http://schemas.openxmlformats.org/spreadsheetml/2006/main" count="86" uniqueCount="57">
  <si>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</si>
  <si>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</si>
  <si>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</si>
  <si>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</si>
  <si>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</si>
  <si>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</si>
  <si>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</si>
  <si>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</si>
  <si>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</si>
  <si>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</si>
  <si>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</si>
  <si>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</si>
  <si>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</si>
  <si>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</si>
  <si>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</si>
  <si>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</si>
  <si>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</si>
  <si>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</si>
  <si>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</si>
  <si>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</si>
  <si>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</si>
  <si>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</si>
  <si>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</si>
  <si>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</si>
  <si>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</si>
  <si>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</si>
  <si>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</si>
  <si>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</si>
  <si>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</si>
  <si>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</si>
  <si>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</si>
  <si>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</si>
  <si>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</si>
  <si>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</si>
  <si>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</si>
  <si>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</si>
  <si>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</si>
  <si>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</si>
  <si>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</si>
  <si>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</si>
  <si>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</si>
  <si>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</si>
  <si>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</si>
  <si>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</si>
  <si>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</si>
  <si>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</si>
  <si>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</si>
  <si>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</si>
  <si>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</si>
  <si>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</si>
  <si>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</si>
  <si>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</si>
  <si>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</si>
  <si>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</si>
  <si>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4/835,35</t>
  </si>
  <si>
    <t>1/17,99</t>
  </si>
  <si>
    <t>4/171,21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</si>
</sst>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2" sqref="E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12.5703125" style="1" bestFit="1" customWidth="1"/>
    <col min="5" max="5" width="12.5703125" style="1" customWidth="1"/>
    <col min="6" max="16384" width="9.140625" style="1"/>
  </cols>
  <sheetData>
    <row r="1" spans="1:4" ht="47.25" customHeight="1" x14ac:dyDescent="0.25">
      <c r="A1" s="18" t="s">
        <v>44</v>
      </c>
      <c r="B1" s="18"/>
      <c r="C1" s="7"/>
    </row>
    <row r="2" spans="1:4" ht="19.5" x14ac:dyDescent="0.25">
      <c r="A2" s="17" t="s">
        <v>31</v>
      </c>
      <c r="B2" s="17"/>
    </row>
    <row r="4" spans="1:4" x14ac:dyDescent="0.25">
      <c r="A4" s="3" t="s">
        <v>0</v>
      </c>
      <c r="B4" s="10" t="s">
        <v>47</v>
      </c>
    </row>
    <row r="5" spans="1:4" x14ac:dyDescent="0.25">
      <c r="A5" s="3" t="s">
        <v>5</v>
      </c>
      <c r="B5" s="12">
        <v>44927</v>
      </c>
    </row>
    <row r="6" spans="1:4" x14ac:dyDescent="0.25">
      <c r="A6" s="3" t="s">
        <v>6</v>
      </c>
      <c r="B6" s="12">
        <v>45291</v>
      </c>
    </row>
    <row r="7" spans="1:4" x14ac:dyDescent="0.25">
      <c r="A7" s="3" t="s">
        <v>1</v>
      </c>
      <c r="B7" s="10" t="s">
        <v>2</v>
      </c>
    </row>
    <row r="8" spans="1:4" x14ac:dyDescent="0.25">
      <c r="A8" s="3" t="s">
        <v>3</v>
      </c>
      <c r="B8" s="10" t="s">
        <v>30</v>
      </c>
    </row>
    <row r="10" spans="1:4" ht="19.5" x14ac:dyDescent="0.25">
      <c r="A10" s="17" t="s">
        <v>4</v>
      </c>
      <c r="B10" s="17"/>
    </row>
    <row r="11" spans="1:4" x14ac:dyDescent="0.25">
      <c r="A11" s="6" t="s">
        <v>11</v>
      </c>
      <c r="B11" s="13" t="s">
        <v>19</v>
      </c>
    </row>
    <row r="12" spans="1:4" ht="31.5" x14ac:dyDescent="0.25">
      <c r="A12" s="3" t="s">
        <v>7</v>
      </c>
      <c r="B12" s="9">
        <f>222429.45+B57+B58++B59+B60</f>
        <v>260713.01</v>
      </c>
      <c r="C12" s="7"/>
    </row>
    <row r="13" spans="1:4" ht="31.5" x14ac:dyDescent="0.25">
      <c r="A13" s="5" t="s">
        <v>8</v>
      </c>
      <c r="B13" s="9">
        <f>215088.17+1943.57+25883.82+1544.46+7086.76</f>
        <v>251546.78000000003</v>
      </c>
      <c r="C13" s="7"/>
      <c r="D13" s="7"/>
    </row>
    <row r="14" spans="1:4" ht="31.5" x14ac:dyDescent="0.25">
      <c r="A14" s="3" t="s">
        <v>13</v>
      </c>
      <c r="B14" s="9">
        <f>69406.01+436.57+7952.97+431.2+1962.6</f>
        <v>80189.350000000006</v>
      </c>
    </row>
    <row r="15" spans="1:4" x14ac:dyDescent="0.25">
      <c r="A15" s="5"/>
      <c r="B15" s="8"/>
    </row>
    <row r="16" spans="1:4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2400.01</f>
        <v>2400.0100000000002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267982.56</v>
      </c>
    </row>
    <row r="23" spans="1:2" ht="31.5" x14ac:dyDescent="0.25">
      <c r="A23" s="5" t="s">
        <v>8</v>
      </c>
      <c r="B23" s="8">
        <v>253163.21</v>
      </c>
    </row>
    <row r="24" spans="1:2" ht="31.5" x14ac:dyDescent="0.25">
      <c r="A24" s="3" t="s">
        <v>13</v>
      </c>
      <c r="B24" s="8">
        <v>131303.87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66450.92</v>
      </c>
    </row>
    <row r="28" spans="1:2" ht="31.5" x14ac:dyDescent="0.25">
      <c r="A28" s="5" t="s">
        <v>8</v>
      </c>
      <c r="B28" s="8">
        <v>58792.83</v>
      </c>
    </row>
    <row r="29" spans="1:2" ht="31.5" x14ac:dyDescent="0.25">
      <c r="A29" s="3" t="s">
        <v>13</v>
      </c>
      <c r="B29" s="8">
        <v>41446.44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29556.47</v>
      </c>
    </row>
    <row r="33" spans="1:2" ht="31.5" x14ac:dyDescent="0.25">
      <c r="A33" s="5" t="s">
        <v>8</v>
      </c>
      <c r="B33" s="8">
        <v>27283.88</v>
      </c>
    </row>
    <row r="34" spans="1:2" ht="31.5" x14ac:dyDescent="0.25">
      <c r="A34" s="3" t="s">
        <v>13</v>
      </c>
      <c r="B34" s="8">
        <v>15216.8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35073.440000000002</v>
      </c>
    </row>
    <row r="38" spans="1:2" ht="31.5" x14ac:dyDescent="0.25">
      <c r="A38" s="5" t="s">
        <v>8</v>
      </c>
      <c r="B38" s="8">
        <v>32559.040000000001</v>
      </c>
    </row>
    <row r="39" spans="1:2" ht="31.5" x14ac:dyDescent="0.25">
      <c r="A39" s="3" t="s">
        <v>13</v>
      </c>
      <c r="B39" s="8">
        <v>17956.060000000001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>
        <v>112481.05</v>
      </c>
    </row>
    <row r="43" spans="1:2" ht="31.5" x14ac:dyDescent="0.25">
      <c r="A43" s="5" t="s">
        <v>8</v>
      </c>
      <c r="B43" s="8">
        <v>107602.22</v>
      </c>
    </row>
    <row r="44" spans="1:2" ht="31.5" x14ac:dyDescent="0.25">
      <c r="A44" s="3" t="s">
        <v>13</v>
      </c>
      <c r="B44" s="8">
        <v>45701.8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6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22352.95</v>
      </c>
    </row>
    <row r="54" spans="1:2" ht="52.5" customHeight="1" x14ac:dyDescent="0.25">
      <c r="A54" s="3" t="s">
        <v>17</v>
      </c>
      <c r="B54" s="8">
        <v>74231.45</v>
      </c>
    </row>
    <row r="55" spans="1:2" ht="31.5" x14ac:dyDescent="0.25">
      <c r="A55" s="3" t="s">
        <v>25</v>
      </c>
      <c r="B55" s="8">
        <v>32067.32</v>
      </c>
    </row>
    <row r="56" spans="1:2" x14ac:dyDescent="0.25">
      <c r="A56" s="3" t="s">
        <v>24</v>
      </c>
      <c r="B56" s="8">
        <v>33994.080000000002</v>
      </c>
    </row>
    <row r="57" spans="1:2" ht="31.5" x14ac:dyDescent="0.25">
      <c r="A57" s="3" t="s">
        <v>21</v>
      </c>
      <c r="B57" s="8">
        <v>26390.18</v>
      </c>
    </row>
    <row r="58" spans="1:2" ht="31.5" x14ac:dyDescent="0.25">
      <c r="A58" s="3" t="s">
        <v>23</v>
      </c>
      <c r="B58" s="8">
        <v>7967.74</v>
      </c>
    </row>
    <row r="59" spans="1:2" ht="31.5" x14ac:dyDescent="0.25">
      <c r="A59" s="3" t="s">
        <v>22</v>
      </c>
      <c r="B59" s="8">
        <v>1737.07</v>
      </c>
    </row>
    <row r="60" spans="1:2" ht="31.5" x14ac:dyDescent="0.25">
      <c r="A60" s="3" t="s">
        <v>45</v>
      </c>
      <c r="B60" s="8">
        <v>2188.5700000000002</v>
      </c>
    </row>
    <row r="61" spans="1:2" ht="30.75" customHeight="1" x14ac:dyDescent="0.25">
      <c r="A61" s="3" t="s">
        <v>28</v>
      </c>
      <c r="B61" s="8">
        <v>2735.13</v>
      </c>
    </row>
    <row r="62" spans="1:2" ht="47.25" x14ac:dyDescent="0.25">
      <c r="A62" s="3" t="s">
        <v>26</v>
      </c>
      <c r="B62" s="8">
        <v>2333.96</v>
      </c>
    </row>
    <row r="63" spans="1:2" ht="47.25" x14ac:dyDescent="0.25">
      <c r="A63" s="3" t="s">
        <v>27</v>
      </c>
      <c r="B63" s="8">
        <v>93517.72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48</v>
      </c>
      <c r="B66" s="8">
        <f>SUM(B53:B65)</f>
        <v>299516.17</v>
      </c>
      <c r="C66" s="7"/>
      <c r="E66" s="7"/>
    </row>
    <row r="67" spans="1:5" x14ac:dyDescent="0.25">
      <c r="B67" s="14"/>
    </row>
    <row r="68" spans="1:5" ht="54" customHeight="1" x14ac:dyDescent="0.25">
      <c r="A68" s="16" t="s">
        <v>35</v>
      </c>
      <c r="B68" s="16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10" t="s">
        <v>32</v>
      </c>
    </row>
    <row r="71" spans="1:5" ht="17.25" customHeight="1" x14ac:dyDescent="0.25">
      <c r="A71" s="3" t="s">
        <v>39</v>
      </c>
      <c r="B71" s="11" t="s">
        <v>54</v>
      </c>
    </row>
    <row r="72" spans="1:5" ht="17.25" customHeight="1" x14ac:dyDescent="0.25">
      <c r="A72" s="3" t="s">
        <v>40</v>
      </c>
      <c r="B72" s="10" t="s">
        <v>55</v>
      </c>
    </row>
    <row r="73" spans="1:5" ht="17.25" customHeight="1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8" t="s">
        <v>32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2024-03-27T09:33:04Z</cp:lastPrinted>
  <dcterms:created xsi:type="dcterms:W3CDTF">2020-01-17T08:27:27Z</dcterms:created>
  <dcterms:modified xsi:type="dcterms:W3CDTF">2024-03-27T09:34:08Z</dcterms:modified>
</cp:coreProperties>
</file>