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7" i="1"/>
  <c r="B16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<sst xmlns="http://schemas.openxmlformats.org/spreadsheetml/2006/main" count="87" uniqueCount="56">
  <si>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</si>
  <si>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</si>
  <si>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</si>
  <si>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</si>
  <si>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</si>
  <si>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</si>
  <si>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</si>
  <si>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</si>
  <si>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</si>
  <si>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</si>
  <si>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</si>
  <si>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</si>
  <si>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</si>
  <si>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</si>
  <si>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</si>
  <si>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</si>
  <si>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</si>
  <si>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</si>
  <si>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</si>
  <si>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</si>
  <si>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</si>
  <si>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</si>
  <si>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</si>
  <si>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</si>
  <si>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</si>
  <si>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</si>
  <si>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</si>
  <si>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</si>
  <si>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</si>
  <si>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</si>
  <si>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</si>
  <si>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</si>
  <si>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</si>
  <si>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</si>
  <si>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</si>
  <si>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</si>
  <si>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</si>
  <si>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</si>
  <si>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</si>
  <si>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</si>
  <si>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</si>
  <si>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</si>
  <si>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</si>
  <si>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</si>
  <si>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</si>
  <si>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</si>
  <si>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</si>
  <si>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</si>
  <si>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</si>
  <si>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</si>
  <si>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</si>
  <si>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</si>
  <si>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</si>
  <si>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</si>
  <si>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4/4433,32</t>
  </si>
  <si>
    <t>4/1044,70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</si>
</sst>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8.7109375" style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747581.4+B57+B58+B59+B60+2135.66</f>
        <v>795614.5</v>
      </c>
      <c r="C12" s="13"/>
    </row>
    <row r="13" spans="1:5" ht="31.5" x14ac:dyDescent="0.25">
      <c r="A13" s="8" t="s">
        <v>8</v>
      </c>
      <c r="B13" s="14">
        <f>723838.42+41282.34+4560.07+867.94+1207.29+2105.66</f>
        <v>773861.72</v>
      </c>
      <c r="C13" s="15"/>
    </row>
    <row r="14" spans="1:5" ht="31.5" x14ac:dyDescent="0.25">
      <c r="A14" s="4" t="s">
        <v>13</v>
      </c>
      <c r="B14" s="14">
        <f>78998.47+4445.16-253.91-58.94-67.21+30</f>
        <v>83093.569999999992</v>
      </c>
      <c r="C14" s="15"/>
      <c r="E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f>65061.42</f>
        <v>65061.42</v>
      </c>
    </row>
    <row r="17" spans="1:2" x14ac:dyDescent="0.25">
      <c r="A17" s="8" t="s">
        <v>28</v>
      </c>
      <c r="B17" s="11">
        <f>54215.5</f>
        <v>54215.5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1200+1500+5215.37</f>
        <v>7915.37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826184.52</v>
      </c>
    </row>
    <row r="23" spans="1:2" ht="31.5" x14ac:dyDescent="0.25">
      <c r="A23" s="8" t="s">
        <v>8</v>
      </c>
      <c r="B23" s="11">
        <v>885079.1</v>
      </c>
    </row>
    <row r="24" spans="1:2" ht="31.5" x14ac:dyDescent="0.25">
      <c r="A24" s="4" t="s">
        <v>13</v>
      </c>
      <c r="B24" s="11">
        <v>85133.67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18</v>
      </c>
    </row>
    <row r="27" spans="1:2" ht="31.5" x14ac:dyDescent="0.25">
      <c r="A27" s="4" t="s">
        <v>7</v>
      </c>
      <c r="B27" s="11">
        <v>167259.84</v>
      </c>
    </row>
    <row r="28" spans="1:2" ht="31.5" x14ac:dyDescent="0.25">
      <c r="A28" s="8" t="s">
        <v>8</v>
      </c>
      <c r="B28" s="11">
        <v>161910.82</v>
      </c>
    </row>
    <row r="29" spans="1:2" ht="31.5" x14ac:dyDescent="0.25">
      <c r="A29" s="4" t="s">
        <v>13</v>
      </c>
      <c r="B29" s="11">
        <v>17029.84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18</v>
      </c>
    </row>
    <row r="32" spans="1:2" ht="31.5" x14ac:dyDescent="0.25">
      <c r="A32" s="4" t="s">
        <v>7</v>
      </c>
      <c r="B32" s="11">
        <v>89193.11</v>
      </c>
    </row>
    <row r="33" spans="1:2" ht="31.5" x14ac:dyDescent="0.25">
      <c r="A33" s="8" t="s">
        <v>8</v>
      </c>
      <c r="B33" s="11">
        <v>85263.54</v>
      </c>
    </row>
    <row r="34" spans="1:2" ht="31.5" x14ac:dyDescent="0.25">
      <c r="A34" s="4" t="s">
        <v>13</v>
      </c>
      <c r="B34" s="11">
        <v>9538.16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18</v>
      </c>
    </row>
    <row r="37" spans="1:2" ht="31.5" x14ac:dyDescent="0.25">
      <c r="A37" s="4" t="s">
        <v>7</v>
      </c>
      <c r="B37" s="11">
        <v>103008.03</v>
      </c>
    </row>
    <row r="38" spans="1:2" ht="31.5" x14ac:dyDescent="0.25">
      <c r="A38" s="8" t="s">
        <v>8</v>
      </c>
      <c r="B38" s="11">
        <v>99136.16</v>
      </c>
    </row>
    <row r="39" spans="1:2" ht="31.5" x14ac:dyDescent="0.25">
      <c r="A39" s="4" t="s">
        <v>13</v>
      </c>
      <c r="B39" s="11">
        <v>10842.08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18</v>
      </c>
    </row>
    <row r="42" spans="1:2" ht="31.5" x14ac:dyDescent="0.25">
      <c r="A42" s="4" t="s">
        <v>7</v>
      </c>
      <c r="B42" s="11" t="s">
        <v>31</v>
      </c>
    </row>
    <row r="43" spans="1:2" ht="31.5" x14ac:dyDescent="0.25">
      <c r="A43" s="8" t="s">
        <v>8</v>
      </c>
      <c r="B43" s="11" t="s">
        <v>44</v>
      </c>
    </row>
    <row r="44" spans="1:2" ht="31.5" x14ac:dyDescent="0.25">
      <c r="A44" s="4" t="s">
        <v>13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18</v>
      </c>
    </row>
    <row r="47" spans="1:2" ht="37.5" customHeight="1" x14ac:dyDescent="0.25">
      <c r="A47" s="4" t="s">
        <v>7</v>
      </c>
      <c r="B47" s="11" t="s">
        <v>31</v>
      </c>
    </row>
    <row r="48" spans="1:2" ht="31.5" x14ac:dyDescent="0.25">
      <c r="A48" s="8" t="s">
        <v>8</v>
      </c>
      <c r="B48" s="11" t="s">
        <v>44</v>
      </c>
    </row>
    <row r="49" spans="1:2" ht="31.5" x14ac:dyDescent="0.25">
      <c r="A49" s="4" t="s">
        <v>13</v>
      </c>
      <c r="B49" s="11" t="s">
        <v>44</v>
      </c>
    </row>
    <row r="51" spans="1:2" ht="37.5" customHeight="1" x14ac:dyDescent="0.25">
      <c r="A51" s="18" t="s">
        <v>14</v>
      </c>
      <c r="B51" s="18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118016.5</v>
      </c>
    </row>
    <row r="54" spans="1:2" ht="33.75" customHeight="1" x14ac:dyDescent="0.25">
      <c r="A54" s="4" t="s">
        <v>52</v>
      </c>
      <c r="B54" s="11">
        <v>253812</v>
      </c>
    </row>
    <row r="55" spans="1:2" ht="31.5" x14ac:dyDescent="0.25">
      <c r="A55" s="4" t="s">
        <v>24</v>
      </c>
      <c r="B55" s="11">
        <v>103420.37</v>
      </c>
    </row>
    <row r="56" spans="1:2" x14ac:dyDescent="0.25">
      <c r="A56" s="4" t="s">
        <v>23</v>
      </c>
      <c r="B56" s="11">
        <v>106446.94</v>
      </c>
    </row>
    <row r="57" spans="1:2" ht="31.5" x14ac:dyDescent="0.25">
      <c r="A57" s="4" t="s">
        <v>20</v>
      </c>
      <c r="B57" s="11">
        <v>42579</v>
      </c>
    </row>
    <row r="58" spans="1:2" ht="31.5" x14ac:dyDescent="0.25">
      <c r="A58" s="4" t="s">
        <v>22</v>
      </c>
      <c r="B58" s="11">
        <v>2234.09</v>
      </c>
    </row>
    <row r="59" spans="1:2" ht="31.5" x14ac:dyDescent="0.25">
      <c r="A59" s="4" t="s">
        <v>21</v>
      </c>
      <c r="B59" s="11">
        <v>492.96</v>
      </c>
    </row>
    <row r="60" spans="1:2" ht="31.5" x14ac:dyDescent="0.25">
      <c r="A60" s="4" t="s">
        <v>42</v>
      </c>
      <c r="B60" s="11">
        <v>591.39</v>
      </c>
    </row>
    <row r="61" spans="1:2" ht="29.25" customHeight="1" x14ac:dyDescent="0.25">
      <c r="A61" s="4" t="s">
        <v>27</v>
      </c>
      <c r="B61" s="11">
        <v>6259.82</v>
      </c>
    </row>
    <row r="62" spans="1:2" ht="47.25" x14ac:dyDescent="0.25">
      <c r="A62" s="4" t="s">
        <v>25</v>
      </c>
      <c r="B62" s="11">
        <v>36811.82</v>
      </c>
    </row>
    <row r="63" spans="1:2" ht="47.25" x14ac:dyDescent="0.25">
      <c r="A63" s="4" t="s">
        <v>26</v>
      </c>
      <c r="B63" s="11">
        <v>193595.65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35448.660000000003</v>
      </c>
    </row>
    <row r="66" spans="1:5" x14ac:dyDescent="0.25">
      <c r="A66" s="6" t="s">
        <v>53</v>
      </c>
      <c r="B66" s="11">
        <f>SUM(B53:B65)</f>
        <v>899709.2</v>
      </c>
      <c r="C66" s="13"/>
      <c r="E66" s="13"/>
    </row>
    <row r="67" spans="1:5" x14ac:dyDescent="0.25">
      <c r="B67" s="12"/>
      <c r="C67" s="13"/>
    </row>
    <row r="68" spans="1:5" ht="40.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x14ac:dyDescent="0.25">
      <c r="A70" s="4" t="s">
        <v>36</v>
      </c>
      <c r="B70" s="11" t="s">
        <v>50</v>
      </c>
    </row>
    <row r="71" spans="1:5" x14ac:dyDescent="0.25">
      <c r="A71" s="4" t="s">
        <v>37</v>
      </c>
      <c r="B71" s="11" t="s">
        <v>54</v>
      </c>
    </row>
    <row r="72" spans="1:5" x14ac:dyDescent="0.25">
      <c r="A72" s="4" t="s">
        <v>38</v>
      </c>
      <c r="B72" s="11" t="s">
        <v>50</v>
      </c>
    </row>
    <row r="73" spans="1:5" ht="17.25" customHeight="1" x14ac:dyDescent="0.25">
      <c r="A73" s="4" t="s">
        <v>39</v>
      </c>
      <c r="B73" s="11" t="s">
        <v>55</v>
      </c>
    </row>
    <row r="74" spans="1:5" ht="17.25" customHeight="1" x14ac:dyDescent="0.25">
      <c r="A74" s="4" t="s">
        <v>40</v>
      </c>
      <c r="B74" s="11" t="s">
        <v>31</v>
      </c>
    </row>
    <row r="75" spans="1:5" ht="17.2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2024-03-27T08:14:29Z</cp:lastPrinted>
  <dcterms:created xsi:type="dcterms:W3CDTF">2020-01-17T08:27:27Z</dcterms:created>
  <dcterms:modified xsi:type="dcterms:W3CDTF">2025-03-26T06:46:14Z</dcterms:modified>
</cp:coreProperties>
</file>