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6" i="1"/>
</calcChain>
</file>

<file path=xl/sharedStrings.xml><?xml version="1.0" encoding="utf-8"?>
<sst xmlns="http://schemas.openxmlformats.org/spreadsheetml/2006/main" count="87" uniqueCount="56">
  <si>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</si>
  <si>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</si>
  <si>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</si>
  <si>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</si>
  <si>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</si>
  <si>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</si>
  <si>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</si>
  <si>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</si>
  <si>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</si>
  <si>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</si>
  <si>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</si>
  <si>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</si>
  <si>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</si>
  <si>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</si>
  <si>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</si>
  <si>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</si>
  <si>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</si>
  <si>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</si>
  <si>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</si>
  <si>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</si>
  <si>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</si>
  <si>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</si>
  <si>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</si>
  <si>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</si>
  <si>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</si>
  <si>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</si>
  <si>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</si>
  <si>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</si>
  <si>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</si>
  <si>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</si>
  <si>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39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</si>
  <si>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</si>
  <si>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</si>
  <si>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</si>
  <si>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</si>
  <si>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</si>
  <si>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</si>
  <si>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</si>
  <si>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</si>
  <si>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</si>
  <si>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</si>
  <si>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</si>
  <si>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</si>
  <si>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</si>
  <si>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</si>
  <si>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</si>
  <si>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</si>
  <si>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</si>
  <si>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</si>
  <si>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</si>
  <si>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</si>
  <si>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</si>
  <si>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</si>
  <si>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</si>
  <si>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3/2254,35</t>
  </si>
  <si>
    <t>3/527,65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</si>
</sst>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8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4.140625" style="1" customWidth="1"/>
    <col min="6" max="16384" width="9.140625" style="1"/>
  </cols>
  <sheetData>
    <row r="1" spans="1:5" ht="47.25" customHeight="1" x14ac:dyDescent="0.25">
      <c r="A1" s="17" t="s">
        <v>42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636647.17+B57+B58+B59+B60</f>
        <v>677661.42</v>
      </c>
    </row>
    <row r="13" spans="1:5" ht="31.5" x14ac:dyDescent="0.25">
      <c r="A13" s="8" t="s">
        <v>8</v>
      </c>
      <c r="B13" s="14">
        <f>636962.8+37822.51+5016.14+1120.36+1356.59</f>
        <v>682278.40000000002</v>
      </c>
      <c r="C13" s="13"/>
      <c r="E13" s="13"/>
    </row>
    <row r="14" spans="1:5" ht="31.5" x14ac:dyDescent="0.25">
      <c r="A14" s="4" t="s">
        <v>13</v>
      </c>
      <c r="B14" s="14">
        <f>81671.33+4716.22+372.85+96.48+96.28</f>
        <v>86953.16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f>21494.88</f>
        <v>21494.880000000001</v>
      </c>
    </row>
    <row r="17" spans="1:2" x14ac:dyDescent="0.25">
      <c r="A17" s="8" t="s">
        <v>28</v>
      </c>
      <c r="B17" s="11">
        <f>23177.7</f>
        <v>23177.7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2146.16+1500+5215.37</f>
        <v>8861.5299999999988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1008989.48</v>
      </c>
    </row>
    <row r="23" spans="1:2" ht="31.5" x14ac:dyDescent="0.25">
      <c r="A23" s="8" t="s">
        <v>8</v>
      </c>
      <c r="B23" s="11">
        <v>1012023.37</v>
      </c>
    </row>
    <row r="24" spans="1:2" ht="31.5" x14ac:dyDescent="0.25">
      <c r="A24" s="4" t="s">
        <v>13</v>
      </c>
      <c r="B24" s="11">
        <v>127979.75</v>
      </c>
    </row>
    <row r="25" spans="1:2" x14ac:dyDescent="0.25">
      <c r="A25" s="4"/>
      <c r="B25" s="11"/>
    </row>
    <row r="26" spans="1:2" x14ac:dyDescent="0.25">
      <c r="A26" s="9" t="s">
        <v>45</v>
      </c>
      <c r="B26" s="10" t="s">
        <v>18</v>
      </c>
    </row>
    <row r="27" spans="1:2" ht="31.5" x14ac:dyDescent="0.25">
      <c r="A27" s="4" t="s">
        <v>7</v>
      </c>
      <c r="B27" s="11">
        <v>156979.79999999999</v>
      </c>
    </row>
    <row r="28" spans="1:2" ht="31.5" x14ac:dyDescent="0.25">
      <c r="A28" s="8" t="s">
        <v>8</v>
      </c>
      <c r="B28" s="11">
        <v>153881.14000000001</v>
      </c>
    </row>
    <row r="29" spans="1:2" ht="31.5" x14ac:dyDescent="0.25">
      <c r="A29" s="4" t="s">
        <v>13</v>
      </c>
      <c r="B29" s="11">
        <v>21266.32</v>
      </c>
    </row>
    <row r="30" spans="1:2" x14ac:dyDescent="0.25">
      <c r="A30" s="4"/>
      <c r="B30" s="11"/>
    </row>
    <row r="31" spans="1:2" x14ac:dyDescent="0.25">
      <c r="A31" s="9" t="s">
        <v>46</v>
      </c>
      <c r="B31" s="10" t="s">
        <v>18</v>
      </c>
    </row>
    <row r="32" spans="1:2" ht="31.5" x14ac:dyDescent="0.25">
      <c r="A32" s="4" t="s">
        <v>7</v>
      </c>
      <c r="B32" s="11">
        <v>91924.5</v>
      </c>
    </row>
    <row r="33" spans="1:2" ht="31.5" x14ac:dyDescent="0.25">
      <c r="A33" s="8" t="s">
        <v>8</v>
      </c>
      <c r="B33" s="11">
        <v>91147</v>
      </c>
    </row>
    <row r="34" spans="1:2" ht="31.5" x14ac:dyDescent="0.25">
      <c r="A34" s="4" t="s">
        <v>13</v>
      </c>
      <c r="B34" s="11">
        <v>11592.27</v>
      </c>
    </row>
    <row r="35" spans="1:2" x14ac:dyDescent="0.25">
      <c r="A35" s="4"/>
      <c r="B35" s="11"/>
    </row>
    <row r="36" spans="1:2" x14ac:dyDescent="0.25">
      <c r="A36" s="9" t="s">
        <v>47</v>
      </c>
      <c r="B36" s="10" t="s">
        <v>18</v>
      </c>
    </row>
    <row r="37" spans="1:2" ht="31.5" x14ac:dyDescent="0.25">
      <c r="A37" s="4" t="s">
        <v>7</v>
      </c>
      <c r="B37" s="11">
        <v>101429.1</v>
      </c>
    </row>
    <row r="38" spans="1:2" ht="31.5" x14ac:dyDescent="0.25">
      <c r="A38" s="8" t="s">
        <v>8</v>
      </c>
      <c r="B38" s="11">
        <v>100412.25</v>
      </c>
    </row>
    <row r="39" spans="1:2" ht="31.5" x14ac:dyDescent="0.25">
      <c r="A39" s="4" t="s">
        <v>13</v>
      </c>
      <c r="B39" s="11">
        <v>13180.85</v>
      </c>
    </row>
    <row r="40" spans="1:2" x14ac:dyDescent="0.25">
      <c r="A40" s="4"/>
      <c r="B40" s="11"/>
    </row>
    <row r="41" spans="1:2" x14ac:dyDescent="0.25">
      <c r="A41" s="9" t="s">
        <v>48</v>
      </c>
      <c r="B41" s="10" t="s">
        <v>18</v>
      </c>
    </row>
    <row r="42" spans="1:2" ht="31.5" x14ac:dyDescent="0.25">
      <c r="A42" s="4" t="s">
        <v>7</v>
      </c>
      <c r="B42" s="11" t="s">
        <v>31</v>
      </c>
    </row>
    <row r="43" spans="1:2" ht="31.5" x14ac:dyDescent="0.25">
      <c r="A43" s="8" t="s">
        <v>8</v>
      </c>
      <c r="B43" s="11" t="s">
        <v>44</v>
      </c>
    </row>
    <row r="44" spans="1:2" ht="31.5" x14ac:dyDescent="0.25">
      <c r="A44" s="4" t="s">
        <v>13</v>
      </c>
      <c r="B44" s="11" t="s">
        <v>44</v>
      </c>
    </row>
    <row r="45" spans="1:2" x14ac:dyDescent="0.25">
      <c r="A45" s="4"/>
      <c r="B45" s="11"/>
    </row>
    <row r="46" spans="1:2" x14ac:dyDescent="0.25">
      <c r="A46" s="9" t="s">
        <v>49</v>
      </c>
      <c r="B46" s="10" t="s">
        <v>18</v>
      </c>
    </row>
    <row r="47" spans="1:2" ht="37.5" customHeight="1" x14ac:dyDescent="0.25">
      <c r="A47" s="4" t="s">
        <v>7</v>
      </c>
      <c r="B47" s="11" t="s">
        <v>31</v>
      </c>
    </row>
    <row r="48" spans="1:2" ht="31.5" x14ac:dyDescent="0.25">
      <c r="A48" s="8" t="s">
        <v>8</v>
      </c>
      <c r="B48" s="11" t="s">
        <v>44</v>
      </c>
    </row>
    <row r="49" spans="1:2" ht="31.5" x14ac:dyDescent="0.25">
      <c r="A49" s="4" t="s">
        <v>13</v>
      </c>
      <c r="B49" s="11" t="s">
        <v>44</v>
      </c>
    </row>
    <row r="51" spans="1:2" ht="43.5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109802.99</v>
      </c>
    </row>
    <row r="54" spans="1:2" ht="36.75" customHeight="1" x14ac:dyDescent="0.25">
      <c r="A54" s="4" t="s">
        <v>52</v>
      </c>
      <c r="B54" s="11">
        <v>169212</v>
      </c>
    </row>
    <row r="55" spans="1:2" ht="31.5" x14ac:dyDescent="0.25">
      <c r="A55" s="4" t="s">
        <v>24</v>
      </c>
      <c r="B55" s="11">
        <v>93008.66</v>
      </c>
    </row>
    <row r="56" spans="1:2" x14ac:dyDescent="0.25">
      <c r="A56" s="4" t="s">
        <v>23</v>
      </c>
      <c r="B56" s="11">
        <v>97495.1</v>
      </c>
    </row>
    <row r="57" spans="1:2" ht="31.5" x14ac:dyDescent="0.25">
      <c r="A57" s="4" t="s">
        <v>20</v>
      </c>
      <c r="B57" s="11">
        <v>37734.300000000003</v>
      </c>
    </row>
    <row r="58" spans="1:2" ht="31.5" x14ac:dyDescent="0.25">
      <c r="A58" s="4" t="s">
        <v>22</v>
      </c>
      <c r="B58" s="11">
        <v>2196.61</v>
      </c>
    </row>
    <row r="59" spans="1:2" ht="31.5" x14ac:dyDescent="0.25">
      <c r="A59" s="4" t="s">
        <v>21</v>
      </c>
      <c r="B59" s="11">
        <v>481.52</v>
      </c>
    </row>
    <row r="60" spans="1:2" ht="31.5" x14ac:dyDescent="0.25">
      <c r="A60" s="4" t="s">
        <v>43</v>
      </c>
      <c r="B60" s="11">
        <v>601.82000000000005</v>
      </c>
    </row>
    <row r="61" spans="1:2" ht="30.75" customHeight="1" x14ac:dyDescent="0.25">
      <c r="A61" s="4" t="s">
        <v>27</v>
      </c>
      <c r="B61" s="11">
        <v>3720.96</v>
      </c>
    </row>
    <row r="62" spans="1:2" ht="47.25" x14ac:dyDescent="0.25">
      <c r="A62" s="4" t="s">
        <v>25</v>
      </c>
      <c r="B62" s="11">
        <v>60359.81</v>
      </c>
    </row>
    <row r="63" spans="1:2" ht="47.25" x14ac:dyDescent="0.25">
      <c r="A63" s="4" t="s">
        <v>26</v>
      </c>
      <c r="B63" s="11">
        <v>129799.43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25912.48</v>
      </c>
    </row>
    <row r="66" spans="1:5" x14ac:dyDescent="0.25">
      <c r="A66" s="6" t="s">
        <v>53</v>
      </c>
      <c r="B66" s="11">
        <f>SUM(B53:B65)</f>
        <v>730325.67999999993</v>
      </c>
      <c r="C66" s="13"/>
      <c r="E66" s="13"/>
    </row>
    <row r="67" spans="1:5" x14ac:dyDescent="0.25">
      <c r="B67" s="12"/>
    </row>
    <row r="68" spans="1:5" ht="42.75" customHeight="1" x14ac:dyDescent="0.25">
      <c r="A68" s="15" t="s">
        <v>33</v>
      </c>
      <c r="B68" s="15"/>
    </row>
    <row r="69" spans="1:5" ht="47.25" x14ac:dyDescent="0.25">
      <c r="A69" s="4" t="s">
        <v>34</v>
      </c>
      <c r="B69" s="5" t="s">
        <v>35</v>
      </c>
    </row>
    <row r="70" spans="1:5" x14ac:dyDescent="0.25">
      <c r="A70" s="4" t="s">
        <v>36</v>
      </c>
      <c r="B70" s="5" t="s">
        <v>50</v>
      </c>
    </row>
    <row r="71" spans="1:5" x14ac:dyDescent="0.25">
      <c r="A71" s="4" t="s">
        <v>37</v>
      </c>
      <c r="B71" s="5" t="s">
        <v>54</v>
      </c>
    </row>
    <row r="72" spans="1:5" x14ac:dyDescent="0.25">
      <c r="A72" s="4" t="s">
        <v>38</v>
      </c>
      <c r="B72" s="5" t="s">
        <v>50</v>
      </c>
    </row>
    <row r="73" spans="1:5" ht="16.5" customHeight="1" x14ac:dyDescent="0.25">
      <c r="A73" s="4" t="s">
        <v>39</v>
      </c>
      <c r="B73" s="5" t="s">
        <v>55</v>
      </c>
    </row>
    <row r="74" spans="1:5" ht="16.5" customHeight="1" x14ac:dyDescent="0.25">
      <c r="A74" s="4" t="s">
        <v>40</v>
      </c>
      <c r="B74" s="11" t="s">
        <v>31</v>
      </c>
    </row>
    <row r="75" spans="1:5" ht="16.5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2024-03-27T08:34:15Z</cp:lastPrinted>
  <dcterms:created xsi:type="dcterms:W3CDTF">2020-01-17T08:27:27Z</dcterms:created>
  <dcterms:modified xsi:type="dcterms:W3CDTF">2025-03-26T06:55:37Z</dcterms:modified>
</cp:coreProperties>
</file>