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<sst xmlns="http://schemas.openxmlformats.org/spreadsheetml/2006/main" count="87" uniqueCount="57">
  <si>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</si>
  <si>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</si>
  <si>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</si>
  <si>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</si>
  <si>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</si>
  <si>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</si>
  <si>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</si>
  <si>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</si>
  <si>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</si>
  <si>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</si>
  <si>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</si>
  <si>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</si>
  <si>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</si>
  <si>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</si>
  <si>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</si>
  <si>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</si>
  <si>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</si>
  <si>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</si>
  <si>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</si>
  <si>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</si>
  <si>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</si>
  <si>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</si>
  <si>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</si>
  <si>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</si>
  <si>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</si>
  <si>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</si>
  <si>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</si>
  <si>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</si>
  <si>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</si>
  <si>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</si>
  <si>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11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</si>
  <si>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</si>
  <si>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</si>
  <si>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</si>
  <si>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</si>
  <si>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</si>
  <si>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</si>
  <si>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</si>
  <si>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</si>
  <si>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</si>
  <si>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</si>
  <si>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</si>
  <si>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</si>
  <si>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</si>
  <si>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</si>
  <si>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</si>
  <si>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 xml:space="preserve"> 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</si>
  <si>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</si>
  <si>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</si>
  <si>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</si>
  <si>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</si>
  <si>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</si>
  <si>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</si>
  <si>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</si>
  <si>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</si>
  <si>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3/3035,05</t>
  </si>
  <si>
    <t>3/679,57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</si>
</sst>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4.140625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14"/>
    </row>
    <row r="2" spans="1:5" ht="19.5" x14ac:dyDescent="0.25">
      <c r="A2" s="17" t="s">
        <v>30</v>
      </c>
      <c r="B2" s="17"/>
      <c r="C2" s="14"/>
    </row>
    <row r="4" spans="1:5" x14ac:dyDescent="0.25">
      <c r="A4" s="4" t="s">
        <v>0</v>
      </c>
      <c r="B4" s="5" t="s">
        <v>52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24.75" customHeight="1" x14ac:dyDescent="0.25">
      <c r="A10" s="17" t="s">
        <v>4</v>
      </c>
      <c r="B10" s="17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5">
        <f>910951.29+B57+B58+B59+B60</f>
        <v>968213.85</v>
      </c>
      <c r="C12" s="14"/>
    </row>
    <row r="13" spans="1:5" ht="31.5" x14ac:dyDescent="0.25">
      <c r="A13" s="8" t="s">
        <v>8</v>
      </c>
      <c r="B13" s="15">
        <f>886051.89+51900.47+3095.15+1407.79+1722.72</f>
        <v>944178.02</v>
      </c>
      <c r="C13" s="14"/>
      <c r="E13" s="14"/>
    </row>
    <row r="14" spans="1:5" ht="31.5" x14ac:dyDescent="0.25">
      <c r="A14" s="4" t="s">
        <v>13</v>
      </c>
      <c r="B14" s="15">
        <f>153721.69+8906.24+1364.47+76.16+247.66</f>
        <v>164316.22</v>
      </c>
      <c r="C14" s="14"/>
    </row>
    <row r="15" spans="1:5" x14ac:dyDescent="0.25">
      <c r="A15" s="8"/>
      <c r="B15" s="11"/>
    </row>
    <row r="16" spans="1:5" x14ac:dyDescent="0.25">
      <c r="A16" s="8" t="s">
        <v>9</v>
      </c>
      <c r="B16" s="11">
        <f>17108.7</f>
        <v>17108.7</v>
      </c>
    </row>
    <row r="17" spans="1:3" x14ac:dyDescent="0.25">
      <c r="A17" s="8" t="s">
        <v>28</v>
      </c>
      <c r="B17" s="11">
        <f>15628.12</f>
        <v>15628.12</v>
      </c>
    </row>
    <row r="18" spans="1:3" x14ac:dyDescent="0.25">
      <c r="A18" s="4"/>
      <c r="B18" s="11"/>
    </row>
    <row r="19" spans="1:3" x14ac:dyDescent="0.25">
      <c r="A19" s="4" t="s">
        <v>10</v>
      </c>
      <c r="B19" s="11">
        <f>1281.36+1500+5215.37</f>
        <v>7996.73</v>
      </c>
    </row>
    <row r="20" spans="1:3" x14ac:dyDescent="0.25">
      <c r="A20" s="4"/>
      <c r="B20" s="11"/>
    </row>
    <row r="21" spans="1:3" x14ac:dyDescent="0.25">
      <c r="A21" s="9" t="s">
        <v>12</v>
      </c>
      <c r="B21" s="12" t="s">
        <v>18</v>
      </c>
    </row>
    <row r="22" spans="1:3" ht="31.5" x14ac:dyDescent="0.25">
      <c r="A22" s="4" t="s">
        <v>7</v>
      </c>
      <c r="B22" s="11">
        <v>1473970.26</v>
      </c>
    </row>
    <row r="23" spans="1:3" ht="31.5" x14ac:dyDescent="0.25">
      <c r="A23" s="8" t="s">
        <v>8</v>
      </c>
      <c r="B23" s="11">
        <v>1430721.7</v>
      </c>
    </row>
    <row r="24" spans="1:3" ht="31.5" x14ac:dyDescent="0.25">
      <c r="A24" s="4" t="s">
        <v>13</v>
      </c>
      <c r="B24" s="11">
        <v>257735.91</v>
      </c>
      <c r="C24" s="14"/>
    </row>
    <row r="25" spans="1:3" x14ac:dyDescent="0.25">
      <c r="A25" s="4"/>
      <c r="B25" s="11"/>
    </row>
    <row r="26" spans="1:3" x14ac:dyDescent="0.25">
      <c r="A26" s="9" t="s">
        <v>47</v>
      </c>
      <c r="B26" s="12" t="s">
        <v>18</v>
      </c>
    </row>
    <row r="27" spans="1:3" ht="31.5" x14ac:dyDescent="0.25">
      <c r="A27" s="4" t="s">
        <v>7</v>
      </c>
      <c r="B27" s="11">
        <v>200181.57</v>
      </c>
    </row>
    <row r="28" spans="1:3" ht="31.5" x14ac:dyDescent="0.25">
      <c r="A28" s="8" t="s">
        <v>8</v>
      </c>
      <c r="B28" s="11">
        <v>186080.71</v>
      </c>
    </row>
    <row r="29" spans="1:3" ht="31.5" x14ac:dyDescent="0.25">
      <c r="A29" s="4" t="s">
        <v>13</v>
      </c>
      <c r="B29" s="11">
        <v>66613.320000000007</v>
      </c>
      <c r="C29" s="14"/>
    </row>
    <row r="30" spans="1:3" x14ac:dyDescent="0.25">
      <c r="A30" s="4"/>
      <c r="B30" s="11"/>
    </row>
    <row r="31" spans="1:3" x14ac:dyDescent="0.25">
      <c r="A31" s="9" t="s">
        <v>48</v>
      </c>
      <c r="B31" s="12" t="s">
        <v>18</v>
      </c>
    </row>
    <row r="32" spans="1:3" ht="31.5" x14ac:dyDescent="0.25">
      <c r="A32" s="4" t="s">
        <v>7</v>
      </c>
      <c r="B32" s="11">
        <v>117584.13</v>
      </c>
    </row>
    <row r="33" spans="1:3" ht="31.5" x14ac:dyDescent="0.25">
      <c r="A33" s="8" t="s">
        <v>8</v>
      </c>
      <c r="B33" s="11">
        <v>110009.13</v>
      </c>
    </row>
    <row r="34" spans="1:3" ht="31.5" x14ac:dyDescent="0.25">
      <c r="A34" s="4" t="s">
        <v>13</v>
      </c>
      <c r="B34" s="11">
        <v>34040.839999999997</v>
      </c>
      <c r="C34" s="14"/>
    </row>
    <row r="35" spans="1:3" x14ac:dyDescent="0.25">
      <c r="A35" s="4"/>
      <c r="B35" s="11"/>
    </row>
    <row r="36" spans="1:3" x14ac:dyDescent="0.25">
      <c r="A36" s="9" t="s">
        <v>49</v>
      </c>
      <c r="B36" s="12" t="s">
        <v>18</v>
      </c>
    </row>
    <row r="37" spans="1:3" ht="31.5" x14ac:dyDescent="0.25">
      <c r="A37" s="4" t="s">
        <v>7</v>
      </c>
      <c r="B37" s="11">
        <v>128865.72</v>
      </c>
    </row>
    <row r="38" spans="1:3" ht="31.5" x14ac:dyDescent="0.25">
      <c r="A38" s="8" t="s">
        <v>8</v>
      </c>
      <c r="B38" s="11">
        <v>120549.45</v>
      </c>
    </row>
    <row r="39" spans="1:3" ht="31.5" x14ac:dyDescent="0.25">
      <c r="A39" s="4" t="s">
        <v>13</v>
      </c>
      <c r="B39" s="11">
        <v>39213.03</v>
      </c>
      <c r="C39" s="14"/>
    </row>
    <row r="40" spans="1:3" x14ac:dyDescent="0.25">
      <c r="A40" s="4"/>
      <c r="B40" s="11"/>
    </row>
    <row r="41" spans="1:3" x14ac:dyDescent="0.25">
      <c r="A41" s="9" t="s">
        <v>50</v>
      </c>
      <c r="B41" s="12" t="s">
        <v>18</v>
      </c>
    </row>
    <row r="42" spans="1:3" ht="31.5" x14ac:dyDescent="0.25">
      <c r="A42" s="4" t="s">
        <v>7</v>
      </c>
      <c r="B42" s="11" t="s">
        <v>31</v>
      </c>
    </row>
    <row r="43" spans="1:3" ht="31.5" x14ac:dyDescent="0.25">
      <c r="A43" s="8" t="s">
        <v>8</v>
      </c>
      <c r="B43" s="11" t="s">
        <v>45</v>
      </c>
    </row>
    <row r="44" spans="1:3" ht="31.5" x14ac:dyDescent="0.25">
      <c r="A44" s="4" t="s">
        <v>13</v>
      </c>
      <c r="B44" s="11" t="s">
        <v>45</v>
      </c>
    </row>
    <row r="45" spans="1:3" x14ac:dyDescent="0.25">
      <c r="A45" s="4"/>
      <c r="B45" s="11"/>
    </row>
    <row r="46" spans="1:3" x14ac:dyDescent="0.25">
      <c r="A46" s="9" t="s">
        <v>51</v>
      </c>
      <c r="B46" s="12" t="s">
        <v>18</v>
      </c>
    </row>
    <row r="47" spans="1:3" ht="37.5" customHeight="1" x14ac:dyDescent="0.25">
      <c r="A47" s="4" t="s">
        <v>7</v>
      </c>
      <c r="B47" s="11" t="s">
        <v>31</v>
      </c>
    </row>
    <row r="48" spans="1:3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46</v>
      </c>
    </row>
    <row r="51" spans="1:2" ht="37.5" customHeight="1" x14ac:dyDescent="0.25">
      <c r="A51" s="16" t="s">
        <v>14</v>
      </c>
      <c r="B51" s="16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147900.04999999999</v>
      </c>
    </row>
    <row r="54" spans="1:2" ht="36" customHeight="1" x14ac:dyDescent="0.25">
      <c r="A54" s="4" t="s">
        <v>53</v>
      </c>
      <c r="B54" s="11">
        <v>211512</v>
      </c>
    </row>
    <row r="55" spans="1:2" ht="31.5" x14ac:dyDescent="0.25">
      <c r="A55" s="4" t="s">
        <v>24</v>
      </c>
      <c r="B55" s="11">
        <v>128565.5</v>
      </c>
    </row>
    <row r="56" spans="1:2" x14ac:dyDescent="0.25">
      <c r="A56" s="4" t="s">
        <v>23</v>
      </c>
      <c r="B56" s="11">
        <v>139391.35</v>
      </c>
    </row>
    <row r="57" spans="1:2" ht="31.5" x14ac:dyDescent="0.25">
      <c r="A57" s="4" t="s">
        <v>20</v>
      </c>
      <c r="B57" s="11">
        <v>52917.24</v>
      </c>
    </row>
    <row r="58" spans="1:2" ht="31.5" x14ac:dyDescent="0.25">
      <c r="A58" s="4" t="s">
        <v>22</v>
      </c>
      <c r="B58" s="11">
        <v>2925.48</v>
      </c>
    </row>
    <row r="59" spans="1:2" ht="31.5" x14ac:dyDescent="0.25">
      <c r="A59" s="4" t="s">
        <v>21</v>
      </c>
      <c r="B59" s="11">
        <v>645.46</v>
      </c>
    </row>
    <row r="60" spans="1:2" ht="31.5" x14ac:dyDescent="0.25">
      <c r="A60" s="4" t="s">
        <v>43</v>
      </c>
      <c r="B60" s="11">
        <v>774.38</v>
      </c>
    </row>
    <row r="61" spans="1:2" ht="34.5" customHeight="1" x14ac:dyDescent="0.25">
      <c r="A61" s="4" t="s">
        <v>27</v>
      </c>
      <c r="B61" s="11">
        <v>4423.68</v>
      </c>
    </row>
    <row r="62" spans="1:2" ht="47.25" x14ac:dyDescent="0.25">
      <c r="A62" s="4" t="s">
        <v>25</v>
      </c>
      <c r="B62" s="11">
        <v>107289.71</v>
      </c>
    </row>
    <row r="63" spans="1:2" ht="47.25" x14ac:dyDescent="0.25">
      <c r="A63" s="4" t="s">
        <v>26</v>
      </c>
      <c r="B63" s="11">
        <v>237589.38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21637.31</v>
      </c>
    </row>
    <row r="66" spans="1:5" x14ac:dyDescent="0.25">
      <c r="A66" s="6" t="s">
        <v>54</v>
      </c>
      <c r="B66" s="11">
        <f>SUM(B53:B65)</f>
        <v>1055571.54</v>
      </c>
      <c r="C66" s="14"/>
      <c r="E66" s="14"/>
    </row>
    <row r="67" spans="1:5" x14ac:dyDescent="0.25">
      <c r="B67" s="13"/>
    </row>
    <row r="68" spans="1:5" ht="43.5" customHeight="1" x14ac:dyDescent="0.25">
      <c r="A68" s="16" t="s">
        <v>33</v>
      </c>
      <c r="B68" s="16"/>
    </row>
    <row r="69" spans="1:5" ht="47.25" x14ac:dyDescent="0.25">
      <c r="A69" s="4" t="s">
        <v>34</v>
      </c>
      <c r="B69" s="5" t="s">
        <v>35</v>
      </c>
    </row>
    <row r="70" spans="1:5" ht="16.5" customHeight="1" x14ac:dyDescent="0.25">
      <c r="A70" s="4" t="s">
        <v>36</v>
      </c>
      <c r="B70" s="5" t="s">
        <v>44</v>
      </c>
    </row>
    <row r="71" spans="1:5" ht="16.5" customHeight="1" x14ac:dyDescent="0.25">
      <c r="A71" s="4" t="s">
        <v>37</v>
      </c>
      <c r="B71" s="5" t="s">
        <v>55</v>
      </c>
    </row>
    <row r="72" spans="1:5" ht="16.5" customHeight="1" x14ac:dyDescent="0.25">
      <c r="A72" s="4" t="s">
        <v>38</v>
      </c>
      <c r="B72" s="5" t="s">
        <v>44</v>
      </c>
    </row>
    <row r="73" spans="1:5" ht="16.5" customHeight="1" x14ac:dyDescent="0.25">
      <c r="A73" s="4" t="s">
        <v>39</v>
      </c>
      <c r="B73" s="5" t="s">
        <v>56</v>
      </c>
    </row>
    <row r="74" spans="1:5" ht="16.5" customHeight="1" x14ac:dyDescent="0.25">
      <c r="A74" s="4" t="s">
        <v>40</v>
      </c>
      <c r="B74" s="11" t="s">
        <v>31</v>
      </c>
    </row>
    <row r="75" spans="1:5" ht="16.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2024-03-27T08:50:38Z</cp:lastPrinted>
  <dcterms:created xsi:type="dcterms:W3CDTF">2020-01-17T08:27:27Z</dcterms:created>
  <dcterms:modified xsi:type="dcterms:W3CDTF">2025-03-26T09:20:35Z</dcterms:modified>
</cp:coreProperties>
</file>