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<sst xmlns="http://schemas.openxmlformats.org/spreadsheetml/2006/main" count="90" uniqueCount="57">
  <si>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</si>
  <si>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</si>
  <si>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</si>
  <si>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</si>
  <si>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</si>
  <si>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</si>
  <si>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</si>
  <si>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</si>
  <si>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</si>
  <si>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</si>
  <si>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</si>
  <si>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</si>
  <si>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</si>
  <si>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</si>
  <si>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</si>
  <si>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</si>
  <si>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</si>
  <si>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</si>
  <si>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</si>
  <si>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</si>
  <si>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</si>
  <si>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</si>
  <si>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</si>
  <si>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</si>
  <si>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</si>
  <si>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</si>
  <si>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</si>
  <si>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</si>
  <si>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</si>
  <si>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МИРА, д. 10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</si>
  <si>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</si>
  <si>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</si>
  <si>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</si>
  <si>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</si>
  <si>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</si>
  <si>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</si>
  <si>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</si>
  <si>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</si>
  <si>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</si>
  <si>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</si>
  <si>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</si>
  <si>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</si>
  <si>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</si>
  <si>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</si>
  <si>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</si>
  <si>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Дата начала отчетного периода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</si>
  <si>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</si>
  <si>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</si>
  <si>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</si>
  <si>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</si>
  <si>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</si>
  <si>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</si>
  <si>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</si>
  <si>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</si>
  <si>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1/25,66</t>
  </si>
  <si>
    <t>3/1927,45</t>
  </si>
  <si>
    <t>4/442,24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</si>
</sst>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29</v>
      </c>
      <c r="B2" s="16"/>
    </row>
    <row r="4" spans="1:5" x14ac:dyDescent="0.25">
      <c r="A4" s="3" t="s">
        <v>0</v>
      </c>
      <c r="B4" s="9" t="s">
        <v>51</v>
      </c>
    </row>
    <row r="5" spans="1:5" x14ac:dyDescent="0.25">
      <c r="A5" s="3" t="s">
        <v>45</v>
      </c>
      <c r="B5" s="10">
        <v>45292</v>
      </c>
    </row>
    <row r="6" spans="1:5" x14ac:dyDescent="0.25">
      <c r="A6" s="3" t="s">
        <v>5</v>
      </c>
      <c r="B6" s="10">
        <v>45657</v>
      </c>
    </row>
    <row r="7" spans="1:5" x14ac:dyDescent="0.25">
      <c r="A7" s="3" t="s">
        <v>1</v>
      </c>
      <c r="B7" s="9" t="s">
        <v>2</v>
      </c>
    </row>
    <row r="8" spans="1:5" x14ac:dyDescent="0.25">
      <c r="A8" s="3" t="s">
        <v>3</v>
      </c>
      <c r="B8" s="9" t="s">
        <v>28</v>
      </c>
    </row>
    <row r="10" spans="1:5" ht="19.5" x14ac:dyDescent="0.25">
      <c r="A10" s="16" t="s">
        <v>4</v>
      </c>
      <c r="B10" s="16"/>
    </row>
    <row r="11" spans="1:5" x14ac:dyDescent="0.25">
      <c r="A11" s="6" t="s">
        <v>10</v>
      </c>
      <c r="B11" s="11" t="s">
        <v>17</v>
      </c>
    </row>
    <row r="12" spans="1:5" ht="31.5" x14ac:dyDescent="0.25">
      <c r="A12" s="3" t="s">
        <v>6</v>
      </c>
      <c r="B12" s="8">
        <f>952041.51+B57+B58+B59+B60</f>
        <v>1109172.8400000001</v>
      </c>
    </row>
    <row r="13" spans="1:5" ht="31.5" x14ac:dyDescent="0.25">
      <c r="A13" s="5" t="s">
        <v>7</v>
      </c>
      <c r="B13" s="8">
        <f>945447.92+108019.86+32016.56+6940.24+9071.19</f>
        <v>1101495.77</v>
      </c>
      <c r="C13" s="7"/>
      <c r="E13" s="7"/>
    </row>
    <row r="14" spans="1:5" ht="31.5" x14ac:dyDescent="0.25">
      <c r="A14" s="3" t="s">
        <v>12</v>
      </c>
      <c r="B14" s="8">
        <f>144530.23+15804.66+4879.58+1070.87+1408.24</f>
        <v>167693.57999999999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3" x14ac:dyDescent="0.25">
      <c r="A17" s="5" t="s">
        <v>27</v>
      </c>
      <c r="B17" s="8" t="s">
        <v>30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1281.36+1500+2607.69</f>
        <v>5389.0499999999993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>
        <v>1269832.55</v>
      </c>
    </row>
    <row r="23" spans="1:3" ht="31.5" x14ac:dyDescent="0.25">
      <c r="A23" s="5" t="s">
        <v>7</v>
      </c>
      <c r="B23" s="8">
        <v>1271121.97</v>
      </c>
    </row>
    <row r="24" spans="1:3" ht="31.5" x14ac:dyDescent="0.25">
      <c r="A24" s="3" t="s">
        <v>12</v>
      </c>
      <c r="B24" s="8">
        <v>186450.2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2" t="s">
        <v>17</v>
      </c>
    </row>
    <row r="27" spans="1:3" ht="31.5" x14ac:dyDescent="0.25">
      <c r="A27" s="3" t="s">
        <v>6</v>
      </c>
      <c r="B27" s="8">
        <v>184031.21</v>
      </c>
    </row>
    <row r="28" spans="1:3" ht="31.5" x14ac:dyDescent="0.25">
      <c r="A28" s="5" t="s">
        <v>7</v>
      </c>
      <c r="B28" s="8">
        <v>180792.28</v>
      </c>
    </row>
    <row r="29" spans="1:3" ht="31.5" x14ac:dyDescent="0.25">
      <c r="A29" s="3" t="s">
        <v>12</v>
      </c>
      <c r="B29" s="8">
        <v>19643.919999999998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2" t="s">
        <v>17</v>
      </c>
    </row>
    <row r="32" spans="1:3" ht="31.5" x14ac:dyDescent="0.25">
      <c r="A32" s="3" t="s">
        <v>6</v>
      </c>
      <c r="B32" s="8">
        <v>86551.21</v>
      </c>
    </row>
    <row r="33" spans="1:3" ht="31.5" x14ac:dyDescent="0.25">
      <c r="A33" s="5" t="s">
        <v>7</v>
      </c>
      <c r="B33" s="8">
        <v>87546.72</v>
      </c>
    </row>
    <row r="34" spans="1:3" ht="31.5" x14ac:dyDescent="0.25">
      <c r="A34" s="3" t="s">
        <v>12</v>
      </c>
      <c r="B34" s="8">
        <v>12349.85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2" t="s">
        <v>17</v>
      </c>
    </row>
    <row r="37" spans="1:3" ht="31.5" x14ac:dyDescent="0.25">
      <c r="A37" s="3" t="s">
        <v>6</v>
      </c>
      <c r="B37" s="8">
        <v>103711</v>
      </c>
    </row>
    <row r="38" spans="1:3" ht="31.5" x14ac:dyDescent="0.25">
      <c r="A38" s="5" t="s">
        <v>7</v>
      </c>
      <c r="B38" s="8">
        <v>102709.98</v>
      </c>
    </row>
    <row r="39" spans="1:3" ht="31.5" x14ac:dyDescent="0.25">
      <c r="A39" s="3" t="s">
        <v>12</v>
      </c>
      <c r="B39" s="8">
        <v>13772.81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2" t="s">
        <v>17</v>
      </c>
    </row>
    <row r="42" spans="1:3" ht="31.5" x14ac:dyDescent="0.25">
      <c r="A42" s="3" t="s">
        <v>6</v>
      </c>
      <c r="B42" s="8" t="s">
        <v>31</v>
      </c>
    </row>
    <row r="43" spans="1:3" ht="31.5" x14ac:dyDescent="0.25">
      <c r="A43" s="5" t="s">
        <v>7</v>
      </c>
      <c r="B43" s="8" t="s">
        <v>30</v>
      </c>
    </row>
    <row r="44" spans="1:3" ht="31.5" x14ac:dyDescent="0.25">
      <c r="A44" s="3" t="s">
        <v>12</v>
      </c>
      <c r="B44" s="8" t="s">
        <v>30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2" t="s">
        <v>17</v>
      </c>
    </row>
    <row r="47" spans="1:3" ht="37.5" customHeight="1" x14ac:dyDescent="0.25">
      <c r="A47" s="3" t="s">
        <v>6</v>
      </c>
      <c r="B47" s="8" t="s">
        <v>31</v>
      </c>
    </row>
    <row r="48" spans="1:3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33.7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9" t="s">
        <v>16</v>
      </c>
    </row>
    <row r="53" spans="1:2" ht="31.5" x14ac:dyDescent="0.25">
      <c r="A53" s="3" t="s">
        <v>14</v>
      </c>
      <c r="B53" s="8">
        <v>209000.75</v>
      </c>
    </row>
    <row r="54" spans="1:2" ht="37.5" customHeight="1" x14ac:dyDescent="0.25">
      <c r="A54" s="3" t="s">
        <v>52</v>
      </c>
      <c r="B54" s="8">
        <v>175548</v>
      </c>
    </row>
    <row r="55" spans="1:2" ht="31.5" x14ac:dyDescent="0.25">
      <c r="A55" s="3" t="s">
        <v>23</v>
      </c>
      <c r="B55" s="8">
        <v>110874.17</v>
      </c>
    </row>
    <row r="56" spans="1:2" x14ac:dyDescent="0.25">
      <c r="A56" s="3" t="s">
        <v>22</v>
      </c>
      <c r="B56" s="8">
        <v>121691.26</v>
      </c>
    </row>
    <row r="57" spans="1:2" ht="31.5" x14ac:dyDescent="0.25">
      <c r="A57" s="3" t="s">
        <v>19</v>
      </c>
      <c r="B57" s="8">
        <v>108395.46</v>
      </c>
    </row>
    <row r="58" spans="1:2" ht="31.5" x14ac:dyDescent="0.25">
      <c r="A58" s="3" t="s">
        <v>21</v>
      </c>
      <c r="B58" s="8">
        <v>32262.080000000002</v>
      </c>
    </row>
    <row r="59" spans="1:2" ht="31.5" x14ac:dyDescent="0.25">
      <c r="A59" s="3" t="s">
        <v>20</v>
      </c>
      <c r="B59" s="8">
        <v>7205.28</v>
      </c>
    </row>
    <row r="60" spans="1:2" ht="31.5" x14ac:dyDescent="0.25">
      <c r="A60" s="3" t="s">
        <v>44</v>
      </c>
      <c r="B60" s="8">
        <v>9268.51</v>
      </c>
    </row>
    <row r="61" spans="1:2" ht="33" customHeight="1" x14ac:dyDescent="0.25">
      <c r="A61" s="3" t="s">
        <v>26</v>
      </c>
      <c r="B61" s="8">
        <v>2966.4</v>
      </c>
    </row>
    <row r="62" spans="1:2" ht="47.25" x14ac:dyDescent="0.25">
      <c r="A62" s="3" t="s">
        <v>24</v>
      </c>
      <c r="B62" s="8">
        <v>136777.19</v>
      </c>
    </row>
    <row r="63" spans="1:2" ht="47.25" x14ac:dyDescent="0.25">
      <c r="A63" s="3" t="s">
        <v>25</v>
      </c>
      <c r="B63" s="8">
        <v>144267.35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32</v>
      </c>
      <c r="B65" s="8">
        <v>178029.56</v>
      </c>
    </row>
    <row r="66" spans="1:5" x14ac:dyDescent="0.25">
      <c r="A66" s="3" t="s">
        <v>33</v>
      </c>
      <c r="B66" s="8">
        <v>9115.49</v>
      </c>
    </row>
    <row r="67" spans="1:5" x14ac:dyDescent="0.25">
      <c r="A67" s="4" t="s">
        <v>53</v>
      </c>
      <c r="B67" s="8">
        <f>SUM(B53:B66)</f>
        <v>1245401.5</v>
      </c>
      <c r="C67" s="7"/>
      <c r="E67" s="7"/>
    </row>
    <row r="68" spans="1:5" x14ac:dyDescent="0.25">
      <c r="B68" s="13"/>
    </row>
    <row r="69" spans="1:5" ht="43.5" customHeight="1" x14ac:dyDescent="0.25">
      <c r="A69" s="15" t="s">
        <v>34</v>
      </c>
      <c r="B69" s="15"/>
    </row>
    <row r="70" spans="1:5" ht="47.25" x14ac:dyDescent="0.25">
      <c r="A70" s="3" t="s">
        <v>35</v>
      </c>
      <c r="B70" s="9" t="s">
        <v>36</v>
      </c>
    </row>
    <row r="71" spans="1:5" ht="17.25" customHeight="1" x14ac:dyDescent="0.25">
      <c r="A71" s="3" t="s">
        <v>37</v>
      </c>
      <c r="B71" s="9" t="s">
        <v>30</v>
      </c>
    </row>
    <row r="72" spans="1:5" ht="17.25" customHeight="1" x14ac:dyDescent="0.25">
      <c r="A72" s="3" t="s">
        <v>38</v>
      </c>
      <c r="B72" s="9" t="s">
        <v>55</v>
      </c>
    </row>
    <row r="73" spans="1:5" ht="17.25" customHeight="1" x14ac:dyDescent="0.25">
      <c r="A73" s="3" t="s">
        <v>39</v>
      </c>
      <c r="B73" s="9" t="s">
        <v>54</v>
      </c>
    </row>
    <row r="74" spans="1:5" ht="17.25" customHeight="1" x14ac:dyDescent="0.25">
      <c r="A74" s="3" t="s">
        <v>40</v>
      </c>
      <c r="B74" s="9" t="s">
        <v>56</v>
      </c>
    </row>
    <row r="75" spans="1:5" ht="17.25" customHeight="1" x14ac:dyDescent="0.25">
      <c r="A75" s="3" t="s">
        <v>41</v>
      </c>
      <c r="B75" s="8" t="s">
        <v>31</v>
      </c>
    </row>
    <row r="76" spans="1:5" ht="17.25" customHeight="1" x14ac:dyDescent="0.25">
      <c r="A76" s="3" t="s">
        <v>42</v>
      </c>
      <c r="B76" s="8" t="s">
        <v>31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2024-03-27T09:06:46Z</cp:lastPrinted>
  <dcterms:created xsi:type="dcterms:W3CDTF">2020-01-17T08:27:27Z</dcterms:created>
  <dcterms:modified xsi:type="dcterms:W3CDTF">2025-03-26T09:26:23Z</dcterms:modified>
</cp:coreProperties>
</file>