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<sst xmlns="http://schemas.openxmlformats.org/spreadsheetml/2006/main" count="89" uniqueCount="57">
  <si>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</si>
  <si>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</si>
  <si>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</si>
  <si>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</si>
  <si>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</si>
  <si>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</si>
  <si>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</si>
  <si>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</si>
  <si>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</si>
  <si>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</si>
  <si>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</si>
  <si>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</si>
  <si>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</si>
  <si>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</si>
  <si>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</si>
  <si>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</si>
  <si>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</si>
  <si>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</si>
  <si>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</si>
  <si>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</si>
  <si>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</si>
  <si>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</si>
  <si>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</si>
  <si>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</si>
  <si>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</si>
  <si>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</si>
  <si>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</si>
  <si>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</si>
  <si>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</si>
  <si>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</si>
  <si>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26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</si>
  <si>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</si>
  <si>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</si>
  <si>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</si>
  <si>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</si>
  <si>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</si>
  <si>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</si>
  <si>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</si>
  <si>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</si>
  <si>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</si>
  <si>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</si>
  <si>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</si>
  <si>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</si>
  <si>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</si>
  <si>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</si>
  <si>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</si>
  <si>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</si>
  <si>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</si>
  <si>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</si>
  <si>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</si>
  <si>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</si>
  <si>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</si>
  <si>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</si>
  <si>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</si>
  <si>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</si>
  <si>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3/4672,84</t>
  </si>
  <si>
    <t>3/1108,85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</si>
</sst>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8">
        <f>1015644.28+B57+B58+B59+B60</f>
        <v>1074410.7700000003</v>
      </c>
    </row>
    <row r="13" spans="1:5" ht="31.5" x14ac:dyDescent="0.25">
      <c r="A13" s="5" t="s">
        <v>8</v>
      </c>
      <c r="B13" s="8">
        <f>1003848.15+53251.96+7096.21+1555.41+1825.83</f>
        <v>1067577.56</v>
      </c>
      <c r="C13" s="7"/>
      <c r="E13" s="7"/>
    </row>
    <row r="14" spans="1:5" ht="31.5" x14ac:dyDescent="0.25">
      <c r="A14" s="3" t="s">
        <v>13</v>
      </c>
      <c r="B14" s="8">
        <f>160482.13+8508.42+843.17+194.27+169.22</f>
        <v>170197.21000000002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9" t="s">
        <v>31</v>
      </c>
    </row>
    <row r="17" spans="1:3" x14ac:dyDescent="0.25">
      <c r="A17" s="5" t="s">
        <v>28</v>
      </c>
      <c r="B17" s="9" t="s">
        <v>31</v>
      </c>
    </row>
    <row r="18" spans="1:3" x14ac:dyDescent="0.25">
      <c r="A18" s="3"/>
      <c r="B18" s="9"/>
    </row>
    <row r="19" spans="1:3" x14ac:dyDescent="0.25">
      <c r="A19" s="3" t="s">
        <v>10</v>
      </c>
      <c r="B19" s="9">
        <f>1281.36+1500+5215.37</f>
        <v>7996.73</v>
      </c>
    </row>
    <row r="20" spans="1:3" x14ac:dyDescent="0.25">
      <c r="A20" s="3"/>
      <c r="B20" s="9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9">
        <v>1470321.4</v>
      </c>
    </row>
    <row r="23" spans="1:3" ht="31.5" x14ac:dyDescent="0.25">
      <c r="A23" s="5" t="s">
        <v>8</v>
      </c>
      <c r="B23" s="9">
        <v>1441113.07</v>
      </c>
    </row>
    <row r="24" spans="1:3" ht="31.5" x14ac:dyDescent="0.25">
      <c r="A24" s="3" t="s">
        <v>13</v>
      </c>
      <c r="B24" s="9">
        <v>230867.42</v>
      </c>
      <c r="C24" s="7"/>
    </row>
    <row r="25" spans="1:3" x14ac:dyDescent="0.25">
      <c r="A25" s="3"/>
      <c r="B25" s="9"/>
    </row>
    <row r="26" spans="1:3" x14ac:dyDescent="0.25">
      <c r="A26" s="6" t="s">
        <v>47</v>
      </c>
      <c r="B26" s="12" t="s">
        <v>18</v>
      </c>
    </row>
    <row r="27" spans="1:3" ht="31.5" x14ac:dyDescent="0.25">
      <c r="A27" s="3" t="s">
        <v>7</v>
      </c>
      <c r="B27" s="9">
        <v>249512.84</v>
      </c>
    </row>
    <row r="28" spans="1:3" ht="31.5" x14ac:dyDescent="0.25">
      <c r="A28" s="5" t="s">
        <v>8</v>
      </c>
      <c r="B28" s="9">
        <v>246844.07</v>
      </c>
    </row>
    <row r="29" spans="1:3" ht="31.5" x14ac:dyDescent="0.25">
      <c r="A29" s="3" t="s">
        <v>13</v>
      </c>
      <c r="B29" s="9">
        <v>44888.959999999999</v>
      </c>
      <c r="C29" s="7"/>
    </row>
    <row r="30" spans="1:3" x14ac:dyDescent="0.25">
      <c r="A30" s="3"/>
      <c r="B30" s="9"/>
    </row>
    <row r="31" spans="1:3" x14ac:dyDescent="0.25">
      <c r="A31" s="6" t="s">
        <v>48</v>
      </c>
      <c r="B31" s="12" t="s">
        <v>18</v>
      </c>
    </row>
    <row r="32" spans="1:3" ht="31.5" x14ac:dyDescent="0.25">
      <c r="A32" s="3" t="s">
        <v>7</v>
      </c>
      <c r="B32" s="9">
        <v>135469.43</v>
      </c>
    </row>
    <row r="33" spans="1:3" ht="31.5" x14ac:dyDescent="0.25">
      <c r="A33" s="5" t="s">
        <v>8</v>
      </c>
      <c r="B33" s="9">
        <v>132380.45000000001</v>
      </c>
    </row>
    <row r="34" spans="1:3" ht="31.5" x14ac:dyDescent="0.25">
      <c r="A34" s="3" t="s">
        <v>13</v>
      </c>
      <c r="B34" s="9">
        <v>23770.3</v>
      </c>
      <c r="C34" s="7"/>
    </row>
    <row r="35" spans="1:3" x14ac:dyDescent="0.25">
      <c r="A35" s="3"/>
      <c r="B35" s="9"/>
    </row>
    <row r="36" spans="1:3" x14ac:dyDescent="0.25">
      <c r="A36" s="6" t="s">
        <v>49</v>
      </c>
      <c r="B36" s="12" t="s">
        <v>18</v>
      </c>
    </row>
    <row r="37" spans="1:3" ht="31.5" x14ac:dyDescent="0.25">
      <c r="A37" s="3" t="s">
        <v>7</v>
      </c>
      <c r="B37" s="9">
        <v>154644.92000000001</v>
      </c>
    </row>
    <row r="38" spans="1:3" ht="31.5" x14ac:dyDescent="0.25">
      <c r="A38" s="5" t="s">
        <v>8</v>
      </c>
      <c r="B38" s="9">
        <v>151606.51999999999</v>
      </c>
    </row>
    <row r="39" spans="1:3" ht="31.5" x14ac:dyDescent="0.25">
      <c r="A39" s="3" t="s">
        <v>13</v>
      </c>
      <c r="B39" s="9">
        <v>28079.57</v>
      </c>
      <c r="C39" s="7"/>
    </row>
    <row r="40" spans="1:3" x14ac:dyDescent="0.25">
      <c r="A40" s="3"/>
      <c r="B40" s="9"/>
    </row>
    <row r="41" spans="1:3" x14ac:dyDescent="0.25">
      <c r="A41" s="6" t="s">
        <v>50</v>
      </c>
      <c r="B41" s="12" t="s">
        <v>18</v>
      </c>
    </row>
    <row r="42" spans="1:3" ht="31.5" x14ac:dyDescent="0.25">
      <c r="A42" s="3" t="s">
        <v>7</v>
      </c>
      <c r="B42" s="9" t="s">
        <v>32</v>
      </c>
    </row>
    <row r="43" spans="1:3" ht="31.5" x14ac:dyDescent="0.25">
      <c r="A43" s="5" t="s">
        <v>8</v>
      </c>
      <c r="B43" s="9" t="s">
        <v>45</v>
      </c>
    </row>
    <row r="44" spans="1:3" ht="31.5" x14ac:dyDescent="0.25">
      <c r="A44" s="3" t="s">
        <v>13</v>
      </c>
      <c r="B44" s="9" t="s">
        <v>46</v>
      </c>
      <c r="C44" s="7"/>
    </row>
    <row r="45" spans="1:3" x14ac:dyDescent="0.25">
      <c r="A45" s="3"/>
      <c r="B45" s="9"/>
    </row>
    <row r="46" spans="1:3" x14ac:dyDescent="0.25">
      <c r="A46" s="6" t="s">
        <v>51</v>
      </c>
      <c r="B46" s="12" t="s">
        <v>18</v>
      </c>
    </row>
    <row r="47" spans="1:3" ht="37.5" customHeight="1" x14ac:dyDescent="0.25">
      <c r="A47" s="3" t="s">
        <v>7</v>
      </c>
      <c r="B47" s="9" t="s">
        <v>32</v>
      </c>
    </row>
    <row r="48" spans="1:3" ht="31.5" x14ac:dyDescent="0.25">
      <c r="A48" s="5" t="s">
        <v>8</v>
      </c>
      <c r="B48" s="9" t="s">
        <v>46</v>
      </c>
    </row>
    <row r="49" spans="1:2" ht="31.5" x14ac:dyDescent="0.25">
      <c r="A49" s="3" t="s">
        <v>13</v>
      </c>
      <c r="B49" s="9" t="s">
        <v>46</v>
      </c>
    </row>
    <row r="51" spans="1:2" ht="45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9">
        <v>142961.98000000001</v>
      </c>
    </row>
    <row r="54" spans="1:2" ht="33.75" customHeight="1" x14ac:dyDescent="0.25">
      <c r="A54" s="3" t="s">
        <v>53</v>
      </c>
      <c r="B54" s="9">
        <v>211512</v>
      </c>
    </row>
    <row r="55" spans="1:2" ht="31.5" x14ac:dyDescent="0.25">
      <c r="A55" s="3" t="s">
        <v>24</v>
      </c>
      <c r="B55" s="9">
        <v>130239.29</v>
      </c>
    </row>
    <row r="56" spans="1:2" x14ac:dyDescent="0.25">
      <c r="A56" s="3" t="s">
        <v>23</v>
      </c>
      <c r="B56" s="9">
        <v>142945.78</v>
      </c>
    </row>
    <row r="57" spans="1:2" ht="31.5" x14ac:dyDescent="0.25">
      <c r="A57" s="3" t="s">
        <v>20</v>
      </c>
      <c r="B57" s="9">
        <v>54266.1</v>
      </c>
    </row>
    <row r="58" spans="1:2" ht="31.5" x14ac:dyDescent="0.25">
      <c r="A58" s="3" t="s">
        <v>22</v>
      </c>
      <c r="B58" s="9">
        <v>3044.3</v>
      </c>
    </row>
    <row r="59" spans="1:2" ht="31.5" x14ac:dyDescent="0.25">
      <c r="A59" s="3" t="s">
        <v>21</v>
      </c>
      <c r="B59" s="9">
        <v>662.04</v>
      </c>
    </row>
    <row r="60" spans="1:2" ht="30" customHeight="1" x14ac:dyDescent="0.25">
      <c r="A60" s="3" t="s">
        <v>44</v>
      </c>
      <c r="B60" s="9">
        <v>794.05</v>
      </c>
    </row>
    <row r="61" spans="1:2" ht="31.5" customHeight="1" x14ac:dyDescent="0.25">
      <c r="A61" s="3" t="s">
        <v>27</v>
      </c>
      <c r="B61" s="9">
        <v>5356.8</v>
      </c>
    </row>
    <row r="62" spans="1:2" ht="47.25" x14ac:dyDescent="0.25">
      <c r="A62" s="3" t="s">
        <v>25</v>
      </c>
      <c r="B62" s="9">
        <v>69487.92</v>
      </c>
    </row>
    <row r="63" spans="1:2" ht="47.25" x14ac:dyDescent="0.25">
      <c r="A63" s="3" t="s">
        <v>26</v>
      </c>
      <c r="B63" s="9">
        <v>301383.93</v>
      </c>
    </row>
    <row r="64" spans="1:2" ht="31.5" x14ac:dyDescent="0.25">
      <c r="A64" s="3" t="s">
        <v>19</v>
      </c>
      <c r="B64" s="9">
        <v>0</v>
      </c>
    </row>
    <row r="65" spans="1:5" x14ac:dyDescent="0.25">
      <c r="A65" s="3" t="s">
        <v>33</v>
      </c>
      <c r="B65" s="9">
        <v>18024.79</v>
      </c>
    </row>
    <row r="66" spans="1:5" x14ac:dyDescent="0.25">
      <c r="A66" s="4" t="s">
        <v>54</v>
      </c>
      <c r="B66" s="9">
        <f>SUM(B53:B65)</f>
        <v>1080678.9800000002</v>
      </c>
      <c r="C66" s="7"/>
      <c r="E66" s="7"/>
    </row>
    <row r="67" spans="1:5" x14ac:dyDescent="0.25">
      <c r="B67" s="13"/>
      <c r="C67" s="7"/>
    </row>
    <row r="68" spans="1:5" ht="41.2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10" t="s">
        <v>31</v>
      </c>
    </row>
    <row r="71" spans="1:5" ht="16.5" customHeight="1" x14ac:dyDescent="0.25">
      <c r="A71" s="3" t="s">
        <v>38</v>
      </c>
      <c r="B71" s="10" t="s">
        <v>55</v>
      </c>
    </row>
    <row r="72" spans="1:5" ht="16.5" customHeight="1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56</v>
      </c>
    </row>
    <row r="74" spans="1:5" ht="16.5" customHeight="1" x14ac:dyDescent="0.25">
      <c r="A74" s="3" t="s">
        <v>41</v>
      </c>
      <c r="B74" s="9" t="s">
        <v>32</v>
      </c>
    </row>
    <row r="75" spans="1:5" ht="16.5" customHeight="1" x14ac:dyDescent="0.25">
      <c r="A75" s="3" t="s">
        <v>42</v>
      </c>
      <c r="B75" s="9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2024-03-27T09:15:08Z</cp:lastPrinted>
  <dcterms:created xsi:type="dcterms:W3CDTF">2020-01-17T08:27:27Z</dcterms:created>
  <dcterms:modified xsi:type="dcterms:W3CDTF">2025-03-26T09:30:23Z</dcterms:modified>
</cp:coreProperties>
</file>