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<sst xmlns="http://schemas.openxmlformats.org/spreadsheetml/2006/main" count="88" uniqueCount="57">
  <si>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</si>
  <si>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</si>
  <si>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</si>
  <si>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</si>
  <si>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</si>
  <si>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</si>
  <si>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</si>
  <si>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</si>
  <si>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</si>
  <si>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</si>
  <si>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</si>
  <si>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</si>
  <si>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</si>
  <si>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</si>
  <si>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</si>
  <si>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</si>
  <si>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</si>
  <si>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</si>
  <si>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</si>
  <si>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</si>
  <si>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</si>
  <si>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</si>
  <si>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</si>
  <si>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</si>
  <si>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</si>
  <si>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</si>
  <si>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</si>
  <si>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</si>
  <si>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</si>
  <si>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</si>
  <si>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34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</si>
  <si>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</si>
  <si>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</si>
  <si>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</si>
  <si>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</si>
  <si>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</si>
  <si>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</si>
  <si>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</si>
  <si>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</si>
  <si>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</si>
  <si>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</si>
  <si>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</si>
  <si>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</si>
  <si>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</si>
  <si>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</si>
  <si>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</si>
  <si>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</si>
  <si>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</si>
  <si>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</si>
  <si>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</si>
  <si>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</si>
  <si>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</si>
  <si>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</si>
  <si>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</si>
  <si>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</si>
  <si>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3/5938,15</t>
  </si>
  <si>
    <t>3/1409,10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</si>
</sst>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4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85546875" style="1" customWidth="1"/>
    <col min="6" max="6" width="11.28515625" style="1" bestFit="1" customWidth="1"/>
    <col min="7" max="16384" width="9.140625" style="1"/>
  </cols>
  <sheetData>
    <row r="1" spans="1:6" ht="47.25" customHeight="1" x14ac:dyDescent="0.25">
      <c r="A1" s="18" t="s">
        <v>43</v>
      </c>
      <c r="B1" s="18"/>
      <c r="C1" s="7"/>
    </row>
    <row r="2" spans="1:6" ht="19.5" x14ac:dyDescent="0.25">
      <c r="A2" s="17" t="s">
        <v>30</v>
      </c>
      <c r="B2" s="17"/>
    </row>
    <row r="4" spans="1:6" x14ac:dyDescent="0.25">
      <c r="A4" s="3" t="s">
        <v>0</v>
      </c>
      <c r="B4" s="10" t="s">
        <v>52</v>
      </c>
    </row>
    <row r="5" spans="1:6" x14ac:dyDescent="0.25">
      <c r="A5" s="3" t="s">
        <v>5</v>
      </c>
      <c r="B5" s="11">
        <v>45292</v>
      </c>
    </row>
    <row r="6" spans="1:6" x14ac:dyDescent="0.25">
      <c r="A6" s="3" t="s">
        <v>6</v>
      </c>
      <c r="B6" s="11">
        <v>45657</v>
      </c>
    </row>
    <row r="7" spans="1:6" x14ac:dyDescent="0.25">
      <c r="A7" s="3" t="s">
        <v>1</v>
      </c>
      <c r="B7" s="10" t="s">
        <v>2</v>
      </c>
    </row>
    <row r="8" spans="1:6" x14ac:dyDescent="0.25">
      <c r="A8" s="3" t="s">
        <v>3</v>
      </c>
      <c r="B8" s="10" t="s">
        <v>29</v>
      </c>
    </row>
    <row r="10" spans="1:6" ht="19.5" x14ac:dyDescent="0.25">
      <c r="A10" s="17" t="s">
        <v>4</v>
      </c>
      <c r="B10" s="17"/>
    </row>
    <row r="11" spans="1:6" x14ac:dyDescent="0.25">
      <c r="A11" s="6" t="s">
        <v>11</v>
      </c>
      <c r="B11" s="12" t="s">
        <v>18</v>
      </c>
    </row>
    <row r="12" spans="1:6" ht="31.5" x14ac:dyDescent="0.25">
      <c r="A12" s="3" t="s">
        <v>7</v>
      </c>
      <c r="B12" s="9">
        <f>1749320.48+B57+B58+B59+B60</f>
        <v>1976290.2</v>
      </c>
    </row>
    <row r="13" spans="1:6" ht="31.5" x14ac:dyDescent="0.25">
      <c r="A13" s="5" t="s">
        <v>8</v>
      </c>
      <c r="B13" s="9">
        <f>1735934.02+148832.1+49675.8+11284+14328.46</f>
        <v>1960054.3800000001</v>
      </c>
      <c r="C13" s="7"/>
      <c r="E13" s="7"/>
    </row>
    <row r="14" spans="1:6" ht="31.5" x14ac:dyDescent="0.25">
      <c r="A14" s="3" t="s">
        <v>13</v>
      </c>
      <c r="B14" s="9">
        <f>270169.38+20851.28+6602.08+1454.71+1765.57</f>
        <v>300843.02000000008</v>
      </c>
      <c r="C14" s="7"/>
      <c r="D14" s="7"/>
      <c r="E14" s="15"/>
      <c r="F14" s="7"/>
    </row>
    <row r="15" spans="1:6" x14ac:dyDescent="0.25">
      <c r="A15" s="5"/>
      <c r="B15" s="8"/>
    </row>
    <row r="16" spans="1:6" x14ac:dyDescent="0.25">
      <c r="A16" s="5" t="s">
        <v>9</v>
      </c>
      <c r="B16" s="8">
        <f>73202.43</f>
        <v>73202.429999999993</v>
      </c>
    </row>
    <row r="17" spans="1:3" x14ac:dyDescent="0.25">
      <c r="A17" s="5" t="s">
        <v>28</v>
      </c>
      <c r="B17" s="8">
        <f>127939.86</f>
        <v>127939.86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1200+3000+5215.37</f>
        <v>9415.369999999999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2235480.5299999998</v>
      </c>
    </row>
    <row r="23" spans="1:3" ht="31.5" x14ac:dyDescent="0.25">
      <c r="A23" s="5" t="s">
        <v>8</v>
      </c>
      <c r="B23" s="8">
        <v>2220079.69</v>
      </c>
    </row>
    <row r="24" spans="1:3" ht="31.5" x14ac:dyDescent="0.25">
      <c r="A24" s="3" t="s">
        <v>13</v>
      </c>
      <c r="B24" s="8">
        <v>342618.31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2" t="s">
        <v>18</v>
      </c>
    </row>
    <row r="27" spans="1:3" ht="31.5" x14ac:dyDescent="0.25">
      <c r="A27" s="3" t="s">
        <v>7</v>
      </c>
      <c r="B27" s="8">
        <v>381839</v>
      </c>
    </row>
    <row r="28" spans="1:3" ht="31.5" x14ac:dyDescent="0.25">
      <c r="A28" s="5" t="s">
        <v>8</v>
      </c>
      <c r="B28" s="8">
        <v>393075.19</v>
      </c>
    </row>
    <row r="29" spans="1:3" ht="31.5" x14ac:dyDescent="0.25">
      <c r="A29" s="3" t="s">
        <v>13</v>
      </c>
      <c r="B29" s="8">
        <v>104621.13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2" t="s">
        <v>18</v>
      </c>
    </row>
    <row r="32" spans="1:3" ht="31.5" x14ac:dyDescent="0.25">
      <c r="A32" s="3" t="s">
        <v>7</v>
      </c>
      <c r="B32" s="8">
        <v>180685.27</v>
      </c>
    </row>
    <row r="33" spans="1:3" ht="31.5" x14ac:dyDescent="0.25">
      <c r="A33" s="5" t="s">
        <v>8</v>
      </c>
      <c r="B33" s="8">
        <v>186288</v>
      </c>
    </row>
    <row r="34" spans="1:3" ht="31.5" x14ac:dyDescent="0.25">
      <c r="A34" s="3" t="s">
        <v>13</v>
      </c>
      <c r="B34" s="8">
        <v>51909.91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2" t="s">
        <v>18</v>
      </c>
    </row>
    <row r="37" spans="1:3" ht="31.5" x14ac:dyDescent="0.25">
      <c r="A37" s="3" t="s">
        <v>7</v>
      </c>
      <c r="B37" s="8">
        <v>218578.55</v>
      </c>
    </row>
    <row r="38" spans="1:3" ht="31.5" x14ac:dyDescent="0.25">
      <c r="A38" s="5" t="s">
        <v>8</v>
      </c>
      <c r="B38" s="8">
        <v>226051.75</v>
      </c>
    </row>
    <row r="39" spans="1:3" ht="31.5" x14ac:dyDescent="0.25">
      <c r="A39" s="3" t="s">
        <v>13</v>
      </c>
      <c r="B39" s="8">
        <v>62096.959999999999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2" t="s">
        <v>18</v>
      </c>
    </row>
    <row r="42" spans="1:3" ht="31.5" x14ac:dyDescent="0.25">
      <c r="A42" s="3" t="s">
        <v>7</v>
      </c>
      <c r="B42" s="8" t="s">
        <v>31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  <c r="C44" s="7"/>
    </row>
    <row r="45" spans="1:3" x14ac:dyDescent="0.25">
      <c r="A45" s="3"/>
      <c r="B45" s="8"/>
    </row>
    <row r="46" spans="1:3" x14ac:dyDescent="0.25">
      <c r="A46" s="6" t="s">
        <v>51</v>
      </c>
      <c r="B46" s="12" t="s">
        <v>18</v>
      </c>
    </row>
    <row r="47" spans="1:3" ht="37.5" customHeight="1" x14ac:dyDescent="0.25">
      <c r="A47" s="3" t="s">
        <v>7</v>
      </c>
      <c r="B47" s="8" t="s">
        <v>31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9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277644</v>
      </c>
    </row>
    <row r="54" spans="1:2" ht="36" customHeight="1" x14ac:dyDescent="0.25">
      <c r="A54" s="3" t="s">
        <v>53</v>
      </c>
      <c r="B54" s="8">
        <v>190356</v>
      </c>
    </row>
    <row r="55" spans="1:2" ht="31.5" x14ac:dyDescent="0.25">
      <c r="A55" s="3" t="s">
        <v>24</v>
      </c>
      <c r="B55" s="8">
        <v>206025.98</v>
      </c>
    </row>
    <row r="56" spans="1:2" x14ac:dyDescent="0.25">
      <c r="A56" s="3" t="s">
        <v>23</v>
      </c>
      <c r="B56" s="8">
        <v>218015.98</v>
      </c>
    </row>
    <row r="57" spans="1:2" ht="31.5" x14ac:dyDescent="0.25">
      <c r="A57" s="3" t="s">
        <v>20</v>
      </c>
      <c r="B57" s="8">
        <v>150189.42000000001</v>
      </c>
    </row>
    <row r="58" spans="1:2" ht="31.5" x14ac:dyDescent="0.25">
      <c r="A58" s="3" t="s">
        <v>22</v>
      </c>
      <c r="B58" s="8">
        <v>50430.07</v>
      </c>
    </row>
    <row r="59" spans="1:2" ht="31.5" x14ac:dyDescent="0.25">
      <c r="A59" s="3" t="s">
        <v>21</v>
      </c>
      <c r="B59" s="8">
        <v>11710.56</v>
      </c>
    </row>
    <row r="60" spans="1:2" ht="31.5" x14ac:dyDescent="0.25">
      <c r="A60" s="3" t="s">
        <v>44</v>
      </c>
      <c r="B60" s="8">
        <v>14639.67</v>
      </c>
    </row>
    <row r="61" spans="1:2" ht="35.25" customHeight="1" x14ac:dyDescent="0.25">
      <c r="A61" s="3" t="s">
        <v>27</v>
      </c>
      <c r="B61" s="8">
        <v>3945.6</v>
      </c>
    </row>
    <row r="62" spans="1:2" ht="47.25" x14ac:dyDescent="0.25">
      <c r="A62" s="3" t="s">
        <v>25</v>
      </c>
      <c r="B62" s="8">
        <v>103498.86</v>
      </c>
    </row>
    <row r="63" spans="1:2" ht="47.25" x14ac:dyDescent="0.25">
      <c r="A63" s="3" t="s">
        <v>26</v>
      </c>
      <c r="B63" s="8">
        <v>508163.49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318950.24</v>
      </c>
    </row>
    <row r="66" spans="1:5" x14ac:dyDescent="0.25">
      <c r="A66" s="3" t="s">
        <v>33</v>
      </c>
      <c r="B66" s="8">
        <v>3055.93</v>
      </c>
    </row>
    <row r="67" spans="1:5" x14ac:dyDescent="0.25">
      <c r="A67" s="4" t="s">
        <v>54</v>
      </c>
      <c r="B67" s="8">
        <f>SUM(B53:B66)</f>
        <v>2056625.8</v>
      </c>
      <c r="C67" s="7"/>
      <c r="E67" s="7"/>
    </row>
    <row r="68" spans="1:5" x14ac:dyDescent="0.25">
      <c r="B68" s="13"/>
    </row>
    <row r="69" spans="1:5" ht="50.25" customHeight="1" x14ac:dyDescent="0.25">
      <c r="A69" s="16" t="s">
        <v>34</v>
      </c>
      <c r="B69" s="16"/>
    </row>
    <row r="70" spans="1:5" ht="47.25" x14ac:dyDescent="0.25">
      <c r="A70" s="3" t="s">
        <v>35</v>
      </c>
      <c r="B70" s="10" t="s">
        <v>36</v>
      </c>
    </row>
    <row r="71" spans="1:5" ht="16.5" customHeight="1" x14ac:dyDescent="0.25">
      <c r="A71" s="3" t="s">
        <v>37</v>
      </c>
      <c r="B71" s="10" t="s">
        <v>45</v>
      </c>
    </row>
    <row r="72" spans="1:5" ht="16.5" customHeight="1" x14ac:dyDescent="0.25">
      <c r="A72" s="3" t="s">
        <v>38</v>
      </c>
      <c r="B72" s="10" t="s">
        <v>55</v>
      </c>
    </row>
    <row r="73" spans="1:5" ht="16.5" customHeight="1" x14ac:dyDescent="0.25">
      <c r="A73" s="3" t="s">
        <v>39</v>
      </c>
      <c r="B73" s="10" t="s">
        <v>45</v>
      </c>
    </row>
    <row r="74" spans="1:5" ht="16.5" customHeight="1" x14ac:dyDescent="0.25">
      <c r="A74" s="3" t="s">
        <v>40</v>
      </c>
      <c r="B74" s="10" t="s">
        <v>56</v>
      </c>
    </row>
    <row r="75" spans="1:5" ht="16.5" customHeight="1" x14ac:dyDescent="0.25">
      <c r="A75" s="3" t="s">
        <v>41</v>
      </c>
      <c r="B75" s="8" t="s">
        <v>31</v>
      </c>
    </row>
    <row r="76" spans="1:5" ht="16.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2024-03-27T09:19:00Z</cp:lastPrinted>
  <dcterms:created xsi:type="dcterms:W3CDTF">2020-01-17T08:27:27Z</dcterms:created>
  <dcterms:modified xsi:type="dcterms:W3CDTF">2025-03-26T09:32:17Z</dcterms:modified>
</cp:coreProperties>
</file>